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-总表" sheetId="1" r:id="rId1"/>
    <sheet name="企业" sheetId="2" r:id="rId2"/>
    <sheet name="个人" sheetId="3" r:id="rId3"/>
  </sheets>
  <definedNames>
    <definedName name="_xlnm._FilterDatabase" localSheetId="0" hidden="1">'公示表-总表'!$A$3:$N$176</definedName>
    <definedName name="_xlnm._FilterDatabase" localSheetId="2" hidden="1">个人!$A$1:$N$138</definedName>
    <definedName name="_xlnm.Print_Titles" localSheetId="0">'公示表-总表'!$3:$3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<sst xmlns="http://schemas.openxmlformats.org/spreadsheetml/2006/main" count="2462" uniqueCount="346">
  <si>
    <t>附件</t>
  </si>
  <si>
    <t>南沙区2024年第2批次农机购置补贴公示表</t>
  </si>
  <si>
    <t>序号</t>
  </si>
  <si>
    <t>年份</t>
  </si>
  <si>
    <t>镇街</t>
  </si>
  <si>
    <t>姓名</t>
  </si>
  <si>
    <t>申请表编号</t>
  </si>
  <si>
    <t>机具品目</t>
  </si>
  <si>
    <t>分档名称</t>
  </si>
  <si>
    <t>生产企业</t>
  </si>
  <si>
    <t>机具型号</t>
  </si>
  <si>
    <t>数量</t>
  </si>
  <si>
    <t>单机补贴额(元)</t>
  </si>
  <si>
    <t>申请补贴总额(元)</t>
  </si>
  <si>
    <t>审核后补贴总额(元)</t>
  </si>
  <si>
    <t>备注</t>
  </si>
  <si>
    <t>东涌镇</t>
  </si>
  <si>
    <t>卢锦添</t>
  </si>
  <si>
    <t>152024052860417807</t>
  </si>
  <si>
    <t>增氧机</t>
  </si>
  <si>
    <t>普通型增氧机</t>
  </si>
  <si>
    <t>广东顺德凯雷机械有限公司</t>
  </si>
  <si>
    <t>YC-1.5</t>
  </si>
  <si>
    <t>152024052852792157</t>
  </si>
  <si>
    <t>YL-1.5</t>
  </si>
  <si>
    <t>梁锡添</t>
  </si>
  <si>
    <t>152024052441915494</t>
  </si>
  <si>
    <t>地面泵(机组)</t>
  </si>
  <si>
    <t>汽油机轻小型机组式喷灌机</t>
  </si>
  <si>
    <t>珠海市绿田机械有限公司</t>
  </si>
  <si>
    <t>8PQ-1.2FA</t>
  </si>
  <si>
    <t>高艳芬</t>
  </si>
  <si>
    <t>152024051588457095</t>
  </si>
  <si>
    <t>江门市兴伟机械有限公司</t>
  </si>
  <si>
    <t>梁炳基</t>
  </si>
  <si>
    <t>152024042998315818</t>
  </si>
  <si>
    <t>梁之布</t>
  </si>
  <si>
    <t>152024042999944515</t>
  </si>
  <si>
    <t>152024042879884850</t>
  </si>
  <si>
    <t>何惠文</t>
  </si>
  <si>
    <t>152024042580970142</t>
  </si>
  <si>
    <t>李满辉</t>
  </si>
  <si>
    <t>152024042514546240</t>
  </si>
  <si>
    <t>微孔曝气式增氧机</t>
  </si>
  <si>
    <t>台州市元晟水产养殖机械有限公司</t>
  </si>
  <si>
    <t>YSL-3.0</t>
  </si>
  <si>
    <t>陈炳辉</t>
  </si>
  <si>
    <t>152024042484545569</t>
  </si>
  <si>
    <t>郭伟锋</t>
  </si>
  <si>
    <t>152024042497894359</t>
  </si>
  <si>
    <t>钟志华</t>
  </si>
  <si>
    <t>152024042315503521</t>
  </si>
  <si>
    <t>罗执九</t>
  </si>
  <si>
    <t>152024042210500418</t>
  </si>
  <si>
    <t>广州市南永机械有限公司</t>
  </si>
  <si>
    <t>郭俊辉</t>
  </si>
  <si>
    <t>152024042206188101</t>
  </si>
  <si>
    <t>152024042276615839</t>
  </si>
  <si>
    <t>郭永强</t>
  </si>
  <si>
    <t>152024041560749970</t>
  </si>
  <si>
    <t>陈庆堂</t>
  </si>
  <si>
    <t>152024041575284382</t>
  </si>
  <si>
    <t>152024041573782849</t>
  </si>
  <si>
    <t>郭彩娇</t>
  </si>
  <si>
    <t>152024041590013489</t>
  </si>
  <si>
    <t>152024041125278355</t>
  </si>
  <si>
    <t>邓泽明</t>
  </si>
  <si>
    <t>152024041181267243</t>
  </si>
  <si>
    <t>李进泉</t>
  </si>
  <si>
    <t>152024041091218429</t>
  </si>
  <si>
    <t>152024041061064812</t>
  </si>
  <si>
    <t>梁雄铭</t>
  </si>
  <si>
    <t>152024040940848915</t>
  </si>
  <si>
    <t>郭耀明</t>
  </si>
  <si>
    <t>152024040879166923</t>
  </si>
  <si>
    <t>冯柳英</t>
  </si>
  <si>
    <t>152024040314904310</t>
  </si>
  <si>
    <t>熊莹华</t>
  </si>
  <si>
    <t>152024040278720035</t>
  </si>
  <si>
    <t>黄钜林</t>
  </si>
  <si>
    <t>152024040140284293</t>
  </si>
  <si>
    <t>152024032995149136</t>
  </si>
  <si>
    <t>郑松波</t>
  </si>
  <si>
    <t>152024032834405551</t>
  </si>
  <si>
    <t>152024032841935365</t>
  </si>
  <si>
    <t>152024032708301779</t>
  </si>
  <si>
    <t>黄培坤</t>
  </si>
  <si>
    <t>152024032698645669</t>
  </si>
  <si>
    <t>152024032650766626</t>
  </si>
  <si>
    <t>郭伟信</t>
  </si>
  <si>
    <t>152024032663486559</t>
  </si>
  <si>
    <t>吴志远</t>
  </si>
  <si>
    <t>152024032645719271</t>
  </si>
  <si>
    <t>冼镜明</t>
  </si>
  <si>
    <t>152024032533855161</t>
  </si>
  <si>
    <t>152024032102559186</t>
  </si>
  <si>
    <t>郭汉潮</t>
  </si>
  <si>
    <t>152024032001215307</t>
  </si>
  <si>
    <t>黄倩仪</t>
  </si>
  <si>
    <t>152024031584154921</t>
  </si>
  <si>
    <t>黎燕珊</t>
  </si>
  <si>
    <t>152024022870609756</t>
  </si>
  <si>
    <t>黄柳娇</t>
  </si>
  <si>
    <t>152024022883320502</t>
  </si>
  <si>
    <t>冼德文</t>
  </si>
  <si>
    <t>152024082929237958</t>
  </si>
  <si>
    <t>152024081232692582</t>
  </si>
  <si>
    <t>广州盛世瑭丰渔业有限公司</t>
  </si>
  <si>
    <t>152024080671324035</t>
  </si>
  <si>
    <t>台州义民电机股份有限公司</t>
  </si>
  <si>
    <t>152024080662258051</t>
  </si>
  <si>
    <t>152024080502974503</t>
  </si>
  <si>
    <t>广东凯利搏智科技投资有限公司</t>
  </si>
  <si>
    <t>152024072545802018</t>
  </si>
  <si>
    <t>李寿林</t>
  </si>
  <si>
    <t>152024072233831286</t>
  </si>
  <si>
    <t>152024072253898126</t>
  </si>
  <si>
    <t>梁鉴波</t>
  </si>
  <si>
    <t>152024071680772777</t>
  </si>
  <si>
    <t>叶锡祥</t>
  </si>
  <si>
    <t>152024071668439494</t>
  </si>
  <si>
    <t>付保飞</t>
  </si>
  <si>
    <t>152024071536912704</t>
  </si>
  <si>
    <t>152024071509358218</t>
  </si>
  <si>
    <t>黎兆坤</t>
  </si>
  <si>
    <t>152024071513649629</t>
  </si>
  <si>
    <t>152024071040951202</t>
  </si>
  <si>
    <t>152024071071731596</t>
  </si>
  <si>
    <t>李月红</t>
  </si>
  <si>
    <t>152024070938263241</t>
  </si>
  <si>
    <t>麦维喜</t>
  </si>
  <si>
    <t>152024070859377460</t>
  </si>
  <si>
    <t>YL-0.75</t>
  </si>
  <si>
    <t>152024070856014619</t>
  </si>
  <si>
    <t>152024070411945416</t>
  </si>
  <si>
    <t>苏增金</t>
  </si>
  <si>
    <t>152024070493672979</t>
  </si>
  <si>
    <t>152024062834298142</t>
  </si>
  <si>
    <t>152024062839788669</t>
  </si>
  <si>
    <t>黄锡添</t>
  </si>
  <si>
    <t>152024062003017737</t>
  </si>
  <si>
    <t>冯伟成</t>
  </si>
  <si>
    <t>152024061145221405</t>
  </si>
  <si>
    <t>梁振江</t>
  </si>
  <si>
    <t>152024060552677953</t>
  </si>
  <si>
    <t>谷物联合收割机</t>
  </si>
  <si>
    <t>4kg/s及以上自走履带式谷物联合收割机(全喂入)</t>
  </si>
  <si>
    <t>江苏沃得农业机械股份有限公司(原:江苏沃得农业机械有限公司)</t>
  </si>
  <si>
    <t>4LZ-8.0EZ</t>
  </si>
  <si>
    <t>梁志根</t>
  </si>
  <si>
    <t>152024053082680494</t>
  </si>
  <si>
    <t>珠江街</t>
  </si>
  <si>
    <t>中山市浩扬水产养殖有限公司</t>
  </si>
  <si>
    <t>152024062655684239</t>
  </si>
  <si>
    <t>广州市一宁水产科技有限公司</t>
  </si>
  <si>
    <t>152024062634601859</t>
  </si>
  <si>
    <t>龙穴街</t>
  </si>
  <si>
    <t>广州乐丰渔业养殖有限公司</t>
  </si>
  <si>
    <t>15202405
14501703
55</t>
  </si>
  <si>
    <t>万顷沙镇</t>
  </si>
  <si>
    <t>广东南顺农业科技发展有限公司</t>
  </si>
  <si>
    <t>152023120492360886</t>
  </si>
  <si>
    <t>何原生</t>
  </si>
  <si>
    <t>152023120693441698</t>
  </si>
  <si>
    <t>陈福祥</t>
  </si>
  <si>
    <t>152024012523559590</t>
  </si>
  <si>
    <t>王汉希</t>
  </si>
  <si>
    <t>152024031399928125</t>
  </si>
  <si>
    <t>梁瑞琼</t>
  </si>
  <si>
    <t>152024031832342886</t>
  </si>
  <si>
    <t>广州市一帆水产科技有限公司</t>
  </si>
  <si>
    <t>152024031857271940</t>
  </si>
  <si>
    <t>袁耀洪</t>
  </si>
  <si>
    <t>152024032229854049</t>
  </si>
  <si>
    <t>李文坚</t>
  </si>
  <si>
    <t>152024032673892528</t>
  </si>
  <si>
    <t>郭展鹏</t>
  </si>
  <si>
    <t>152024032885669328</t>
  </si>
  <si>
    <t>广州源康水产养殖有限公司</t>
  </si>
  <si>
    <t>152024041212047748</t>
  </si>
  <si>
    <t>梁带喜</t>
  </si>
  <si>
    <t>152023110794557984</t>
  </si>
  <si>
    <t>152023110783992696</t>
  </si>
  <si>
    <t>陈志伟</t>
  </si>
  <si>
    <t>152023111395157261</t>
  </si>
  <si>
    <t>152023111310105335</t>
  </si>
  <si>
    <t>152023111321507847</t>
  </si>
  <si>
    <t>李建华</t>
  </si>
  <si>
    <t>152023112408934658</t>
  </si>
  <si>
    <t>冯桂源</t>
  </si>
  <si>
    <t>152023112876341682</t>
  </si>
  <si>
    <t>植保无人驾驶航空器</t>
  </si>
  <si>
    <t>30L及以上多旋翼植保无人驾驶航空器</t>
  </si>
  <si>
    <t>深圳市大疆创新科技有限公司</t>
  </si>
  <si>
    <t>3WWDZ-40B</t>
  </si>
  <si>
    <t>广州鹏林生态园有限公司</t>
  </si>
  <si>
    <t>152023120196616948</t>
  </si>
  <si>
    <t>152023120164502850</t>
  </si>
  <si>
    <t>广州南顺农业科技发展有限公司</t>
  </si>
  <si>
    <t>152023120470365034</t>
  </si>
  <si>
    <t>陈惠南</t>
  </si>
  <si>
    <t>152024042296947460</t>
  </si>
  <si>
    <t>杜淦棠</t>
  </si>
  <si>
    <t>152024042961344467</t>
  </si>
  <si>
    <t>152024042920824975</t>
  </si>
  <si>
    <t>王良桐</t>
  </si>
  <si>
    <t>152024051655969391</t>
  </si>
  <si>
    <t>152024052063003581</t>
  </si>
  <si>
    <t>温岭市东菱电机有限公司</t>
  </si>
  <si>
    <t>152024052009931112</t>
  </si>
  <si>
    <t>黎顺林</t>
  </si>
  <si>
    <t>152024052476519584</t>
  </si>
  <si>
    <t>152024050782934102</t>
  </si>
  <si>
    <t>152024050746035389</t>
  </si>
  <si>
    <t>152024050728550214</t>
  </si>
  <si>
    <t>152024061871329035</t>
  </si>
  <si>
    <t>YL-1.5Z</t>
  </si>
  <si>
    <t>广州丰高水产养殖有限公司</t>
  </si>
  <si>
    <t>152024062511480891</t>
  </si>
  <si>
    <t>152024061923014420</t>
  </si>
  <si>
    <t>152024070467095778</t>
  </si>
  <si>
    <t>陈顺鉴</t>
  </si>
  <si>
    <t>152024071811598941</t>
  </si>
  <si>
    <t>广州铭华水产养殖技术有限公司</t>
  </si>
  <si>
    <t>152024071838888546</t>
  </si>
  <si>
    <t>152024072625519722</t>
  </si>
  <si>
    <t>152024072650229193</t>
  </si>
  <si>
    <t>黄福祥</t>
  </si>
  <si>
    <t>152024072973255293</t>
  </si>
  <si>
    <t>吴冠坤</t>
  </si>
  <si>
    <t>152024072588879830</t>
  </si>
  <si>
    <t>152024072531545923</t>
  </si>
  <si>
    <t>苏焯邦</t>
  </si>
  <si>
    <t>152024080928784441</t>
  </si>
  <si>
    <t>152024080977445254</t>
  </si>
  <si>
    <t>榄核镇</t>
  </si>
  <si>
    <t>广东神农谷农业有限公司</t>
  </si>
  <si>
    <t>152024070831487422</t>
  </si>
  <si>
    <t>陈耀棠</t>
  </si>
  <si>
    <t>152024050776722011</t>
  </si>
  <si>
    <t>钟伟潮</t>
  </si>
  <si>
    <t>152024041976060390</t>
  </si>
  <si>
    <t>田园管理机</t>
  </si>
  <si>
    <t>功率4KW及以上田园管理机</t>
  </si>
  <si>
    <t>潍坊圣川机械有限公司</t>
  </si>
  <si>
    <t>3TG-4QB</t>
  </si>
  <si>
    <t>陈卫文</t>
  </si>
  <si>
    <t>152024090325416734</t>
  </si>
  <si>
    <t>李木胜</t>
  </si>
  <si>
    <t>152024083097164695</t>
  </si>
  <si>
    <t>微型耕耘机</t>
  </si>
  <si>
    <t>功率4KW及以上微耕机</t>
  </si>
  <si>
    <t>广州市番禺莲花山农业机械供应有限公司</t>
  </si>
  <si>
    <t>1WGFQZ4.2-110</t>
  </si>
  <si>
    <t>广州名成水产有限公司</t>
  </si>
  <si>
    <t>152024082851401281</t>
  </si>
  <si>
    <t>152024082876214531</t>
  </si>
  <si>
    <t>152024082676693302</t>
  </si>
  <si>
    <t>关汝文</t>
  </si>
  <si>
    <t>152024081590694926</t>
  </si>
  <si>
    <t>陈少梅</t>
  </si>
  <si>
    <t>152024081426068162</t>
  </si>
  <si>
    <t>黄锦胜</t>
  </si>
  <si>
    <t>152024080900912128</t>
  </si>
  <si>
    <t>梁锡波</t>
  </si>
  <si>
    <t>152024080634932845</t>
  </si>
  <si>
    <t>152024080660695200</t>
  </si>
  <si>
    <t>陈炽基</t>
  </si>
  <si>
    <t>152024071966967351</t>
  </si>
  <si>
    <t>梁海东</t>
  </si>
  <si>
    <t>152024070962604143</t>
  </si>
  <si>
    <t>黄桂珍</t>
  </si>
  <si>
    <t>152024010364804985</t>
  </si>
  <si>
    <t>横沥镇</t>
  </si>
  <si>
    <t>刘彬全</t>
  </si>
  <si>
    <t>152024080924462415</t>
  </si>
  <si>
    <t>梁杏英</t>
  </si>
  <si>
    <t>152024082131416551</t>
  </si>
  <si>
    <t>何东升</t>
  </si>
  <si>
    <t>152024040986278445</t>
  </si>
  <si>
    <t>广州顺盈水产养殖有限公司</t>
  </si>
  <si>
    <t>152024061390420011</t>
  </si>
  <si>
    <t>152024061168250884</t>
  </si>
  <si>
    <t>152024061100459116</t>
  </si>
  <si>
    <t>152024061119144594</t>
  </si>
  <si>
    <t>152024061123361343</t>
  </si>
  <si>
    <t>152024061184554722</t>
  </si>
  <si>
    <t>152024032140507536</t>
  </si>
  <si>
    <t>152024032184480627</t>
  </si>
  <si>
    <t>152024030881742776</t>
  </si>
  <si>
    <t>黎金荣</t>
  </si>
  <si>
    <t>152024020487529044</t>
  </si>
  <si>
    <t>152024020408825706</t>
  </si>
  <si>
    <t>陈志明</t>
  </si>
  <si>
    <t>152024070529725314</t>
  </si>
  <si>
    <t>旋耕机</t>
  </si>
  <si>
    <t>单轴2-2.5旋耕机</t>
  </si>
  <si>
    <t>河南巨隆科技有限公司(原河南沃正实业有限公司)</t>
  </si>
  <si>
    <t>1GQN-200H</t>
  </si>
  <si>
    <t>周健平</t>
  </si>
  <si>
    <t>152024031888413417</t>
  </si>
  <si>
    <t>李云婵</t>
  </si>
  <si>
    <t>152024031374210222</t>
  </si>
  <si>
    <t>152024031358900410</t>
  </si>
  <si>
    <t>周建华</t>
  </si>
  <si>
    <t>152024031390150325</t>
  </si>
  <si>
    <t>麦坤元</t>
  </si>
  <si>
    <t>152024031867436954</t>
  </si>
  <si>
    <t>李福有</t>
  </si>
  <si>
    <t>152024010548280749</t>
  </si>
  <si>
    <t>施恭太</t>
  </si>
  <si>
    <t>150224070833576615</t>
  </si>
  <si>
    <t>152024070842204106</t>
  </si>
  <si>
    <t>152024061385472507</t>
  </si>
  <si>
    <t>152024060689227048</t>
  </si>
  <si>
    <t>杜俊贤</t>
  </si>
  <si>
    <t>152024052741789424</t>
  </si>
  <si>
    <t>杜伟邺</t>
  </si>
  <si>
    <t>152024071516664203</t>
  </si>
  <si>
    <t>152024071535703036</t>
  </si>
  <si>
    <t>黄建明</t>
  </si>
  <si>
    <t>152024051400488475</t>
  </si>
  <si>
    <t>黄阁镇</t>
  </si>
  <si>
    <t>张巨全</t>
  </si>
  <si>
    <t>152023041321612340</t>
  </si>
  <si>
    <t>152023041360819999</t>
  </si>
  <si>
    <t>152023062935386845</t>
  </si>
  <si>
    <t>黎广源</t>
  </si>
  <si>
    <t>152024011502517842</t>
  </si>
  <si>
    <t>陈日强</t>
  </si>
  <si>
    <t>152024110123616523</t>
  </si>
  <si>
    <t>152024102411421558</t>
  </si>
  <si>
    <t>152024022074540373</t>
  </si>
  <si>
    <t>姚霞</t>
  </si>
  <si>
    <t>152024032576680179</t>
  </si>
  <si>
    <t>152024032517467508</t>
  </si>
  <si>
    <t>黄伟平</t>
  </si>
  <si>
    <t>152024051651219144</t>
  </si>
  <si>
    <t>梁福基</t>
  </si>
  <si>
    <t>152024071891274519</t>
  </si>
  <si>
    <t>张佬</t>
  </si>
  <si>
    <t>152024110120091809</t>
  </si>
  <si>
    <t>152024080279080050</t>
  </si>
  <si>
    <t>合计</t>
  </si>
  <si>
    <t>/</t>
  </si>
  <si>
    <t>附件2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</si>
</sst>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5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3" fontId="0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区资金_3" xfId="49"/>
    <cellStyle name="常规_Sheet1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6"/>
  <sheetViews>
    <sheetView tabSelected="1" workbookViewId="0">
      <pane ySplit="3" topLeftCell="A159" activePane="bottomLeft" state="frozen"/>
      <selection/>
      <selection pane="bottomLeft" activeCell="E74" sqref="E74"/>
    </sheetView>
  </sheetViews>
  <sheetFormatPr defaultColWidth="9" defaultRowHeight="13.5"/>
  <cols>
    <col min="1" max="1" width="7.375" style="3" customWidth="1"/>
    <col min="2" max="2" width="10.25" style="3" customWidth="1"/>
    <col min="3" max="3" width="12.5" style="3" customWidth="1"/>
    <col min="4" max="4" width="21.25" style="3" customWidth="1"/>
    <col min="5" max="5" width="21.375" style="4" customWidth="1"/>
    <col min="6" max="6" width="13.625" style="5" customWidth="1"/>
    <col min="7" max="7" width="14.875" style="5" customWidth="1"/>
    <col min="8" max="8" width="15.875" style="5" customWidth="1"/>
    <col min="9" max="9" width="11.625" style="5" customWidth="1"/>
    <col min="10" max="10" width="13.625" style="3" customWidth="1"/>
    <col min="11" max="13" width="13.625" style="4" customWidth="1"/>
  </cols>
  <sheetData>
    <row r="1" spans="1:1">
      <c r="A1" s="3" t="s">
        <v>0</v>
      </c>
    </row>
    <row r="2" ht="4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7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5" t="s">
        <v>12</v>
      </c>
      <c r="L3" s="15" t="s">
        <v>13</v>
      </c>
      <c r="M3" s="15" t="s">
        <v>14</v>
      </c>
      <c r="N3" s="9" t="s">
        <v>15</v>
      </c>
    </row>
    <row r="4" ht="27" customHeight="1" spans="1:14">
      <c r="A4" s="8">
        <v>1</v>
      </c>
      <c r="B4" s="8">
        <v>2024</v>
      </c>
      <c r="C4" s="8" t="s">
        <v>16</v>
      </c>
      <c r="D4" s="8" t="s">
        <v>17</v>
      </c>
      <c r="E4" s="8" t="s">
        <v>18</v>
      </c>
      <c r="F4" s="9" t="s">
        <v>19</v>
      </c>
      <c r="G4" s="9" t="s">
        <v>20</v>
      </c>
      <c r="H4" s="10" t="s">
        <v>21</v>
      </c>
      <c r="I4" s="9" t="s">
        <v>22</v>
      </c>
      <c r="J4" s="8">
        <v>1</v>
      </c>
      <c r="K4" s="8">
        <v>468</v>
      </c>
      <c r="L4" s="8">
        <f>J4*K4</f>
        <v>468</v>
      </c>
      <c r="M4" s="8">
        <v>468</v>
      </c>
      <c r="N4" s="16"/>
    </row>
    <row r="5" ht="27" customHeight="1" spans="1:14">
      <c r="A5" s="8">
        <v>2</v>
      </c>
      <c r="B5" s="8">
        <v>2024</v>
      </c>
      <c r="C5" s="8" t="s">
        <v>16</v>
      </c>
      <c r="D5" s="8" t="s">
        <v>17</v>
      </c>
      <c r="E5" s="8" t="s">
        <v>23</v>
      </c>
      <c r="F5" s="9" t="s">
        <v>19</v>
      </c>
      <c r="G5" s="9" t="s">
        <v>20</v>
      </c>
      <c r="H5" s="10" t="s">
        <v>21</v>
      </c>
      <c r="I5" s="12" t="s">
        <v>24</v>
      </c>
      <c r="J5" s="8">
        <v>1</v>
      </c>
      <c r="K5" s="8">
        <v>468</v>
      </c>
      <c r="L5" s="8">
        <f>J5*K5</f>
        <v>468</v>
      </c>
      <c r="M5" s="8">
        <v>468</v>
      </c>
      <c r="N5" s="16"/>
    </row>
    <row r="6" ht="27" customHeight="1" spans="1:14">
      <c r="A6" s="8">
        <v>3</v>
      </c>
      <c r="B6" s="8">
        <v>2024</v>
      </c>
      <c r="C6" s="8" t="s">
        <v>16</v>
      </c>
      <c r="D6" s="8" t="s">
        <v>25</v>
      </c>
      <c r="E6" s="8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8">
        <v>1</v>
      </c>
      <c r="K6" s="8">
        <v>312</v>
      </c>
      <c r="L6" s="8">
        <f>J6*K6</f>
        <v>312</v>
      </c>
      <c r="M6" s="8">
        <v>312</v>
      </c>
      <c r="N6" s="16"/>
    </row>
    <row r="7" ht="27" customHeight="1" spans="1:14">
      <c r="A7" s="8">
        <v>4</v>
      </c>
      <c r="B7" s="8">
        <v>2024</v>
      </c>
      <c r="C7" s="8" t="s">
        <v>16</v>
      </c>
      <c r="D7" s="8" t="s">
        <v>31</v>
      </c>
      <c r="E7" s="8" t="s">
        <v>32</v>
      </c>
      <c r="F7" s="9" t="s">
        <v>19</v>
      </c>
      <c r="G7" s="9" t="s">
        <v>20</v>
      </c>
      <c r="H7" s="12" t="s">
        <v>33</v>
      </c>
      <c r="I7" s="12" t="s">
        <v>24</v>
      </c>
      <c r="J7" s="8">
        <v>20</v>
      </c>
      <c r="K7" s="8">
        <v>468</v>
      </c>
      <c r="L7" s="8">
        <f>J7*K7</f>
        <v>9360</v>
      </c>
      <c r="M7" s="8">
        <v>9360</v>
      </c>
      <c r="N7" s="16"/>
    </row>
    <row r="8" ht="27" customHeight="1" spans="1:14">
      <c r="A8" s="8">
        <v>5</v>
      </c>
      <c r="B8" s="8">
        <v>2024</v>
      </c>
      <c r="C8" s="8" t="s">
        <v>16</v>
      </c>
      <c r="D8" s="8" t="s">
        <v>34</v>
      </c>
      <c r="E8" s="8" t="s">
        <v>35</v>
      </c>
      <c r="F8" s="9" t="s">
        <v>19</v>
      </c>
      <c r="G8" s="9" t="s">
        <v>20</v>
      </c>
      <c r="H8" s="10" t="s">
        <v>21</v>
      </c>
      <c r="I8" s="12" t="s">
        <v>24</v>
      </c>
      <c r="J8" s="8">
        <v>1</v>
      </c>
      <c r="K8" s="8">
        <v>468</v>
      </c>
      <c r="L8" s="8">
        <f t="shared" ref="L8:L13" si="0">J8*K8</f>
        <v>468</v>
      </c>
      <c r="M8" s="8">
        <v>468</v>
      </c>
      <c r="N8" s="16"/>
    </row>
    <row r="9" ht="27" customHeight="1" spans="1:14">
      <c r="A9" s="8">
        <v>6</v>
      </c>
      <c r="B9" s="8">
        <v>2024</v>
      </c>
      <c r="C9" s="8" t="s">
        <v>16</v>
      </c>
      <c r="D9" s="8" t="s">
        <v>36</v>
      </c>
      <c r="E9" s="8" t="s">
        <v>37</v>
      </c>
      <c r="F9" s="11" t="s">
        <v>27</v>
      </c>
      <c r="G9" s="11" t="s">
        <v>28</v>
      </c>
      <c r="H9" s="11" t="s">
        <v>29</v>
      </c>
      <c r="I9" s="11" t="s">
        <v>30</v>
      </c>
      <c r="J9" s="8">
        <v>1</v>
      </c>
      <c r="K9" s="8">
        <v>312</v>
      </c>
      <c r="L9" s="8">
        <f t="shared" si="0"/>
        <v>312</v>
      </c>
      <c r="M9" s="8">
        <v>312</v>
      </c>
      <c r="N9" s="16"/>
    </row>
    <row r="10" ht="27" customHeight="1" spans="1:14">
      <c r="A10" s="8">
        <v>7</v>
      </c>
      <c r="B10" s="8">
        <v>2024</v>
      </c>
      <c r="C10" s="8" t="s">
        <v>16</v>
      </c>
      <c r="D10" s="8" t="s">
        <v>17</v>
      </c>
      <c r="E10" s="8" t="s">
        <v>38</v>
      </c>
      <c r="F10" s="9" t="s">
        <v>19</v>
      </c>
      <c r="G10" s="9" t="s">
        <v>20</v>
      </c>
      <c r="H10" s="10" t="s">
        <v>21</v>
      </c>
      <c r="I10" s="12" t="s">
        <v>24</v>
      </c>
      <c r="J10" s="8">
        <v>1</v>
      </c>
      <c r="K10" s="8">
        <v>468</v>
      </c>
      <c r="L10" s="8">
        <f t="shared" si="0"/>
        <v>468</v>
      </c>
      <c r="M10" s="8">
        <v>468</v>
      </c>
      <c r="N10" s="16"/>
    </row>
    <row r="11" ht="27" customHeight="1" spans="1:14">
      <c r="A11" s="8">
        <v>8</v>
      </c>
      <c r="B11" s="8">
        <v>2024</v>
      </c>
      <c r="C11" s="8" t="s">
        <v>16</v>
      </c>
      <c r="D11" s="8" t="s">
        <v>39</v>
      </c>
      <c r="E11" s="8" t="s">
        <v>40</v>
      </c>
      <c r="F11" s="9" t="s">
        <v>19</v>
      </c>
      <c r="G11" s="9" t="s">
        <v>20</v>
      </c>
      <c r="H11" s="10" t="s">
        <v>21</v>
      </c>
      <c r="I11" s="12" t="s">
        <v>24</v>
      </c>
      <c r="J11" s="8">
        <v>2</v>
      </c>
      <c r="K11" s="8">
        <v>468</v>
      </c>
      <c r="L11" s="8">
        <f t="shared" si="0"/>
        <v>936</v>
      </c>
      <c r="M11" s="8">
        <v>936</v>
      </c>
      <c r="N11" s="16"/>
    </row>
    <row r="12" ht="27" customHeight="1" spans="1:14">
      <c r="A12" s="8">
        <v>9</v>
      </c>
      <c r="B12" s="8">
        <v>2024</v>
      </c>
      <c r="C12" s="8" t="s">
        <v>16</v>
      </c>
      <c r="D12" s="8" t="s">
        <v>41</v>
      </c>
      <c r="E12" s="8" t="s">
        <v>42</v>
      </c>
      <c r="F12" s="9" t="s">
        <v>19</v>
      </c>
      <c r="G12" s="10" t="s">
        <v>43</v>
      </c>
      <c r="H12" s="10" t="s">
        <v>44</v>
      </c>
      <c r="I12" s="9" t="s">
        <v>45</v>
      </c>
      <c r="J12" s="8">
        <v>1</v>
      </c>
      <c r="K12" s="8">
        <v>1092</v>
      </c>
      <c r="L12" s="8">
        <f t="shared" si="0"/>
        <v>1092</v>
      </c>
      <c r="M12" s="8">
        <v>1092</v>
      </c>
      <c r="N12" s="16"/>
    </row>
    <row r="13" ht="27" customHeight="1" spans="1:14">
      <c r="A13" s="8">
        <v>10</v>
      </c>
      <c r="B13" s="8">
        <v>2024</v>
      </c>
      <c r="C13" s="8" t="s">
        <v>16</v>
      </c>
      <c r="D13" s="8" t="s">
        <v>46</v>
      </c>
      <c r="E13" s="8" t="s">
        <v>47</v>
      </c>
      <c r="F13" s="9" t="s">
        <v>19</v>
      </c>
      <c r="G13" s="10" t="s">
        <v>43</v>
      </c>
      <c r="H13" s="10" t="s">
        <v>44</v>
      </c>
      <c r="I13" s="9" t="s">
        <v>45</v>
      </c>
      <c r="J13" s="8">
        <v>1</v>
      </c>
      <c r="K13" s="8">
        <v>1092</v>
      </c>
      <c r="L13" s="8">
        <f t="shared" si="0"/>
        <v>1092</v>
      </c>
      <c r="M13" s="8">
        <v>1092</v>
      </c>
      <c r="N13" s="16"/>
    </row>
    <row r="14" ht="27" customHeight="1" spans="1:14">
      <c r="A14" s="8">
        <v>11</v>
      </c>
      <c r="B14" s="8">
        <v>2024</v>
      </c>
      <c r="C14" s="8" t="s">
        <v>16</v>
      </c>
      <c r="D14" s="8" t="s">
        <v>48</v>
      </c>
      <c r="E14" s="8" t="s">
        <v>49</v>
      </c>
      <c r="F14" s="9" t="s">
        <v>19</v>
      </c>
      <c r="G14" s="10" t="s">
        <v>43</v>
      </c>
      <c r="H14" s="10" t="s">
        <v>44</v>
      </c>
      <c r="I14" s="9" t="s">
        <v>45</v>
      </c>
      <c r="J14" s="8">
        <v>1</v>
      </c>
      <c r="K14" s="8">
        <v>1092</v>
      </c>
      <c r="L14" s="8">
        <f t="shared" ref="L14:L20" si="1">J14*K14</f>
        <v>1092</v>
      </c>
      <c r="M14" s="8">
        <v>1092</v>
      </c>
      <c r="N14" s="16"/>
    </row>
    <row r="15" ht="27" customHeight="1" spans="1:14">
      <c r="A15" s="8">
        <v>12</v>
      </c>
      <c r="B15" s="8">
        <v>2024</v>
      </c>
      <c r="C15" s="8" t="s">
        <v>16</v>
      </c>
      <c r="D15" s="8" t="s">
        <v>50</v>
      </c>
      <c r="E15" s="8" t="s">
        <v>51</v>
      </c>
      <c r="F15" s="9" t="s">
        <v>19</v>
      </c>
      <c r="G15" s="9" t="s">
        <v>20</v>
      </c>
      <c r="H15" s="10" t="s">
        <v>21</v>
      </c>
      <c r="I15" s="12" t="s">
        <v>24</v>
      </c>
      <c r="J15" s="8">
        <v>1</v>
      </c>
      <c r="K15" s="8">
        <v>468</v>
      </c>
      <c r="L15" s="8">
        <f t="shared" si="1"/>
        <v>468</v>
      </c>
      <c r="M15" s="8">
        <v>468</v>
      </c>
      <c r="N15" s="16"/>
    </row>
    <row r="16" ht="27" customHeight="1" spans="1:14">
      <c r="A16" s="8">
        <v>13</v>
      </c>
      <c r="B16" s="8">
        <v>2024</v>
      </c>
      <c r="C16" s="8" t="s">
        <v>16</v>
      </c>
      <c r="D16" s="8" t="s">
        <v>52</v>
      </c>
      <c r="E16" s="8" t="s">
        <v>53</v>
      </c>
      <c r="F16" s="9" t="s">
        <v>19</v>
      </c>
      <c r="G16" s="9" t="s">
        <v>20</v>
      </c>
      <c r="H16" s="12" t="s">
        <v>54</v>
      </c>
      <c r="I16" s="12" t="s">
        <v>24</v>
      </c>
      <c r="J16" s="8">
        <v>4</v>
      </c>
      <c r="K16" s="8">
        <v>468</v>
      </c>
      <c r="L16" s="8">
        <f t="shared" si="1"/>
        <v>1872</v>
      </c>
      <c r="M16" s="8">
        <v>1872</v>
      </c>
      <c r="N16" s="16"/>
    </row>
    <row r="17" ht="27" customHeight="1" spans="1:14">
      <c r="A17" s="8">
        <v>14</v>
      </c>
      <c r="B17" s="8">
        <v>2024</v>
      </c>
      <c r="C17" s="8" t="s">
        <v>16</v>
      </c>
      <c r="D17" s="8" t="s">
        <v>55</v>
      </c>
      <c r="E17" s="8" t="s">
        <v>56</v>
      </c>
      <c r="F17" s="9" t="s">
        <v>19</v>
      </c>
      <c r="G17" s="9" t="s">
        <v>20</v>
      </c>
      <c r="H17" s="12" t="s">
        <v>54</v>
      </c>
      <c r="I17" s="9" t="s">
        <v>22</v>
      </c>
      <c r="J17" s="8">
        <v>3</v>
      </c>
      <c r="K17" s="8">
        <v>468</v>
      </c>
      <c r="L17" s="8">
        <f t="shared" si="1"/>
        <v>1404</v>
      </c>
      <c r="M17" s="8">
        <v>1404</v>
      </c>
      <c r="N17" s="16"/>
    </row>
    <row r="18" ht="27" customHeight="1" spans="1:14">
      <c r="A18" s="8">
        <v>15</v>
      </c>
      <c r="B18" s="8">
        <v>2024</v>
      </c>
      <c r="C18" s="8" t="s">
        <v>16</v>
      </c>
      <c r="D18" s="8" t="s">
        <v>55</v>
      </c>
      <c r="E18" s="8" t="s">
        <v>57</v>
      </c>
      <c r="F18" s="9" t="s">
        <v>19</v>
      </c>
      <c r="G18" s="9" t="s">
        <v>20</v>
      </c>
      <c r="H18" s="12" t="s">
        <v>54</v>
      </c>
      <c r="I18" s="12" t="s">
        <v>24</v>
      </c>
      <c r="J18" s="8">
        <v>8</v>
      </c>
      <c r="K18" s="8">
        <v>468</v>
      </c>
      <c r="L18" s="8">
        <f t="shared" si="1"/>
        <v>3744</v>
      </c>
      <c r="M18" s="8">
        <v>3744</v>
      </c>
      <c r="N18" s="16"/>
    </row>
    <row r="19" ht="27" customHeight="1" spans="1:14">
      <c r="A19" s="8">
        <v>16</v>
      </c>
      <c r="B19" s="8">
        <v>2024</v>
      </c>
      <c r="C19" s="8" t="s">
        <v>16</v>
      </c>
      <c r="D19" s="8" t="s">
        <v>58</v>
      </c>
      <c r="E19" s="8" t="s">
        <v>59</v>
      </c>
      <c r="F19" s="11" t="s">
        <v>27</v>
      </c>
      <c r="G19" s="11" t="s">
        <v>28</v>
      </c>
      <c r="H19" s="11" t="s">
        <v>29</v>
      </c>
      <c r="I19" s="11" t="s">
        <v>30</v>
      </c>
      <c r="J19" s="8">
        <v>1</v>
      </c>
      <c r="K19" s="8">
        <v>312</v>
      </c>
      <c r="L19" s="8">
        <f t="shared" si="1"/>
        <v>312</v>
      </c>
      <c r="M19" s="8">
        <v>312</v>
      </c>
      <c r="N19" s="16"/>
    </row>
    <row r="20" ht="27" customHeight="1" spans="1:14">
      <c r="A20" s="8">
        <v>17</v>
      </c>
      <c r="B20" s="8">
        <v>2024</v>
      </c>
      <c r="C20" s="8" t="s">
        <v>16</v>
      </c>
      <c r="D20" s="8" t="s">
        <v>60</v>
      </c>
      <c r="E20" s="8" t="s">
        <v>61</v>
      </c>
      <c r="F20" s="13" t="s">
        <v>19</v>
      </c>
      <c r="G20" s="13" t="s">
        <v>20</v>
      </c>
      <c r="H20" s="14" t="s">
        <v>54</v>
      </c>
      <c r="I20" s="13" t="s">
        <v>22</v>
      </c>
      <c r="J20" s="8">
        <v>1</v>
      </c>
      <c r="K20" s="8">
        <v>468</v>
      </c>
      <c r="L20" s="8">
        <f t="shared" si="1"/>
        <v>468</v>
      </c>
      <c r="M20" s="8">
        <v>468</v>
      </c>
      <c r="N20" s="16"/>
    </row>
    <row r="21" ht="27" customHeight="1" spans="1:14">
      <c r="A21" s="8">
        <v>18</v>
      </c>
      <c r="B21" s="8">
        <v>2024</v>
      </c>
      <c r="C21" s="8" t="s">
        <v>16</v>
      </c>
      <c r="D21" s="8" t="s">
        <v>60</v>
      </c>
      <c r="E21" s="8" t="s">
        <v>62</v>
      </c>
      <c r="F21" s="13" t="s">
        <v>19</v>
      </c>
      <c r="G21" s="13" t="s">
        <v>20</v>
      </c>
      <c r="H21" s="14" t="s">
        <v>54</v>
      </c>
      <c r="I21" s="13" t="s">
        <v>22</v>
      </c>
      <c r="J21" s="8">
        <v>2</v>
      </c>
      <c r="K21" s="8">
        <v>468</v>
      </c>
      <c r="L21" s="8">
        <f t="shared" ref="L21:L32" si="2">J21*K21</f>
        <v>936</v>
      </c>
      <c r="M21" s="8">
        <v>936</v>
      </c>
      <c r="N21" s="16"/>
    </row>
    <row r="22" ht="27" customHeight="1" spans="1:14">
      <c r="A22" s="8">
        <v>19</v>
      </c>
      <c r="B22" s="8">
        <v>2024</v>
      </c>
      <c r="C22" s="8" t="s">
        <v>16</v>
      </c>
      <c r="D22" s="8" t="s">
        <v>63</v>
      </c>
      <c r="E22" s="8" t="s">
        <v>64</v>
      </c>
      <c r="F22" s="13" t="s">
        <v>19</v>
      </c>
      <c r="G22" s="13" t="s">
        <v>20</v>
      </c>
      <c r="H22" s="14" t="s">
        <v>54</v>
      </c>
      <c r="I22" s="13" t="s">
        <v>24</v>
      </c>
      <c r="J22" s="8">
        <v>10</v>
      </c>
      <c r="K22" s="8">
        <v>468</v>
      </c>
      <c r="L22" s="8">
        <f t="shared" si="2"/>
        <v>4680</v>
      </c>
      <c r="M22" s="8">
        <v>4680</v>
      </c>
      <c r="N22" s="16"/>
    </row>
    <row r="23" ht="27" customHeight="1" spans="1:14">
      <c r="A23" s="8">
        <v>20</v>
      </c>
      <c r="B23" s="8">
        <v>2024</v>
      </c>
      <c r="C23" s="8" t="s">
        <v>16</v>
      </c>
      <c r="D23" s="8" t="s">
        <v>48</v>
      </c>
      <c r="E23" s="8" t="s">
        <v>65</v>
      </c>
      <c r="F23" s="13" t="s">
        <v>19</v>
      </c>
      <c r="G23" s="13" t="s">
        <v>20</v>
      </c>
      <c r="H23" s="14" t="s">
        <v>54</v>
      </c>
      <c r="I23" s="13" t="s">
        <v>24</v>
      </c>
      <c r="J23" s="8">
        <v>5</v>
      </c>
      <c r="K23" s="8">
        <v>468</v>
      </c>
      <c r="L23" s="8">
        <f t="shared" si="2"/>
        <v>2340</v>
      </c>
      <c r="M23" s="8">
        <v>2340</v>
      </c>
      <c r="N23" s="16"/>
    </row>
    <row r="24" ht="27" customHeight="1" spans="1:14">
      <c r="A24" s="8">
        <v>21</v>
      </c>
      <c r="B24" s="8">
        <v>2024</v>
      </c>
      <c r="C24" s="8" t="s">
        <v>16</v>
      </c>
      <c r="D24" s="8" t="s">
        <v>66</v>
      </c>
      <c r="E24" s="43" t="s">
        <v>67</v>
      </c>
      <c r="F24" s="13" t="s">
        <v>19</v>
      </c>
      <c r="G24" s="13" t="s">
        <v>20</v>
      </c>
      <c r="H24" s="14" t="s">
        <v>54</v>
      </c>
      <c r="I24" s="13" t="s">
        <v>24</v>
      </c>
      <c r="J24" s="8">
        <v>6</v>
      </c>
      <c r="K24" s="8">
        <v>468</v>
      </c>
      <c r="L24" s="8">
        <f t="shared" si="2"/>
        <v>2808</v>
      </c>
      <c r="M24" s="8">
        <v>2808</v>
      </c>
      <c r="N24" s="16"/>
    </row>
    <row r="25" ht="27" customHeight="1" spans="1:14">
      <c r="A25" s="8">
        <v>22</v>
      </c>
      <c r="B25" s="8">
        <v>2024</v>
      </c>
      <c r="C25" s="8" t="s">
        <v>16</v>
      </c>
      <c r="D25" s="8" t="s">
        <v>68</v>
      </c>
      <c r="E25" s="8" t="s">
        <v>69</v>
      </c>
      <c r="F25" s="13" t="s">
        <v>19</v>
      </c>
      <c r="G25" s="13" t="s">
        <v>20</v>
      </c>
      <c r="H25" s="14" t="s">
        <v>54</v>
      </c>
      <c r="I25" s="13" t="s">
        <v>24</v>
      </c>
      <c r="J25" s="8">
        <v>6</v>
      </c>
      <c r="K25" s="8">
        <v>468</v>
      </c>
      <c r="L25" s="8">
        <f t="shared" si="2"/>
        <v>2808</v>
      </c>
      <c r="M25" s="8">
        <v>2808</v>
      </c>
      <c r="N25" s="16"/>
    </row>
    <row r="26" ht="27" customHeight="1" spans="1:14">
      <c r="A26" s="8">
        <v>23</v>
      </c>
      <c r="B26" s="8">
        <v>2024</v>
      </c>
      <c r="C26" s="8" t="s">
        <v>16</v>
      </c>
      <c r="D26" s="8" t="s">
        <v>68</v>
      </c>
      <c r="E26" s="8" t="s">
        <v>70</v>
      </c>
      <c r="F26" s="13" t="s">
        <v>19</v>
      </c>
      <c r="G26" s="13" t="s">
        <v>20</v>
      </c>
      <c r="H26" s="14" t="s">
        <v>54</v>
      </c>
      <c r="I26" s="13" t="s">
        <v>22</v>
      </c>
      <c r="J26" s="8">
        <v>1</v>
      </c>
      <c r="K26" s="8">
        <v>468</v>
      </c>
      <c r="L26" s="8">
        <f t="shared" si="2"/>
        <v>468</v>
      </c>
      <c r="M26" s="8">
        <v>468</v>
      </c>
      <c r="N26" s="16"/>
    </row>
    <row r="27" ht="27" customHeight="1" spans="1:14">
      <c r="A27" s="8">
        <v>24</v>
      </c>
      <c r="B27" s="8">
        <v>2024</v>
      </c>
      <c r="C27" s="8" t="s">
        <v>16</v>
      </c>
      <c r="D27" s="8" t="s">
        <v>71</v>
      </c>
      <c r="E27" s="8" t="s">
        <v>72</v>
      </c>
      <c r="F27" s="13" t="s">
        <v>19</v>
      </c>
      <c r="G27" s="13" t="s">
        <v>20</v>
      </c>
      <c r="H27" s="14" t="s">
        <v>54</v>
      </c>
      <c r="I27" s="13" t="s">
        <v>24</v>
      </c>
      <c r="J27" s="8">
        <v>5</v>
      </c>
      <c r="K27" s="8">
        <v>468</v>
      </c>
      <c r="L27" s="8">
        <f t="shared" si="2"/>
        <v>2340</v>
      </c>
      <c r="M27" s="8">
        <v>2340</v>
      </c>
      <c r="N27" s="16"/>
    </row>
    <row r="28" ht="27" customHeight="1" spans="1:14">
      <c r="A28" s="8">
        <v>25</v>
      </c>
      <c r="B28" s="8">
        <v>2024</v>
      </c>
      <c r="C28" s="8" t="s">
        <v>16</v>
      </c>
      <c r="D28" s="8" t="s">
        <v>73</v>
      </c>
      <c r="E28" s="8" t="s">
        <v>74</v>
      </c>
      <c r="F28" s="13" t="s">
        <v>19</v>
      </c>
      <c r="G28" s="13" t="s">
        <v>20</v>
      </c>
      <c r="H28" s="14" t="s">
        <v>21</v>
      </c>
      <c r="I28" s="13" t="s">
        <v>24</v>
      </c>
      <c r="J28" s="8">
        <v>1</v>
      </c>
      <c r="K28" s="8">
        <v>468</v>
      </c>
      <c r="L28" s="8">
        <f t="shared" si="2"/>
        <v>468</v>
      </c>
      <c r="M28" s="8">
        <v>468</v>
      </c>
      <c r="N28" s="16"/>
    </row>
    <row r="29" ht="27" customHeight="1" spans="1:14">
      <c r="A29" s="8">
        <v>26</v>
      </c>
      <c r="B29" s="8">
        <v>2024</v>
      </c>
      <c r="C29" s="8" t="s">
        <v>16</v>
      </c>
      <c r="D29" s="8" t="s">
        <v>75</v>
      </c>
      <c r="E29" s="8" t="s">
        <v>76</v>
      </c>
      <c r="F29" s="13" t="s">
        <v>19</v>
      </c>
      <c r="G29" s="13" t="s">
        <v>20</v>
      </c>
      <c r="H29" s="14" t="s">
        <v>54</v>
      </c>
      <c r="I29" s="13" t="s">
        <v>22</v>
      </c>
      <c r="J29" s="8">
        <v>5</v>
      </c>
      <c r="K29" s="8">
        <v>468</v>
      </c>
      <c r="L29" s="8">
        <f t="shared" si="2"/>
        <v>2340</v>
      </c>
      <c r="M29" s="8">
        <v>2340</v>
      </c>
      <c r="N29" s="16"/>
    </row>
    <row r="30" ht="27" customHeight="1" spans="1:14">
      <c r="A30" s="8">
        <v>27</v>
      </c>
      <c r="B30" s="8">
        <v>2024</v>
      </c>
      <c r="C30" s="8" t="s">
        <v>16</v>
      </c>
      <c r="D30" s="8" t="s">
        <v>77</v>
      </c>
      <c r="E30" s="8" t="s">
        <v>78</v>
      </c>
      <c r="F30" s="13" t="s">
        <v>27</v>
      </c>
      <c r="G30" s="14" t="s">
        <v>28</v>
      </c>
      <c r="H30" s="14" t="s">
        <v>29</v>
      </c>
      <c r="I30" s="13" t="s">
        <v>30</v>
      </c>
      <c r="J30" s="8">
        <v>1</v>
      </c>
      <c r="K30" s="8">
        <v>312</v>
      </c>
      <c r="L30" s="8">
        <f t="shared" si="2"/>
        <v>312</v>
      </c>
      <c r="M30" s="8">
        <v>312</v>
      </c>
      <c r="N30" s="16"/>
    </row>
    <row r="31" ht="27" customHeight="1" spans="1:14">
      <c r="A31" s="8">
        <v>28</v>
      </c>
      <c r="B31" s="8">
        <v>2024</v>
      </c>
      <c r="C31" s="8" t="s">
        <v>16</v>
      </c>
      <c r="D31" s="8" t="s">
        <v>79</v>
      </c>
      <c r="E31" s="8" t="s">
        <v>80</v>
      </c>
      <c r="F31" s="13" t="s">
        <v>27</v>
      </c>
      <c r="G31" s="14" t="s">
        <v>28</v>
      </c>
      <c r="H31" s="14" t="s">
        <v>29</v>
      </c>
      <c r="I31" s="13" t="s">
        <v>30</v>
      </c>
      <c r="J31" s="8">
        <v>1</v>
      </c>
      <c r="K31" s="8">
        <v>312</v>
      </c>
      <c r="L31" s="8">
        <f t="shared" si="2"/>
        <v>312</v>
      </c>
      <c r="M31" s="8">
        <v>312</v>
      </c>
      <c r="N31" s="16"/>
    </row>
    <row r="32" ht="27" customHeight="1" spans="1:14">
      <c r="A32" s="8">
        <v>29</v>
      </c>
      <c r="B32" s="8">
        <v>2024</v>
      </c>
      <c r="C32" s="8" t="s">
        <v>16</v>
      </c>
      <c r="D32" s="8" t="s">
        <v>31</v>
      </c>
      <c r="E32" s="8" t="s">
        <v>81</v>
      </c>
      <c r="F32" s="13" t="s">
        <v>19</v>
      </c>
      <c r="G32" s="13" t="s">
        <v>20</v>
      </c>
      <c r="H32" s="14" t="s">
        <v>33</v>
      </c>
      <c r="I32" s="13" t="s">
        <v>24</v>
      </c>
      <c r="J32" s="8">
        <v>20</v>
      </c>
      <c r="K32" s="8">
        <v>468</v>
      </c>
      <c r="L32" s="8">
        <f t="shared" si="2"/>
        <v>9360</v>
      </c>
      <c r="M32" s="8">
        <v>9360</v>
      </c>
      <c r="N32" s="16"/>
    </row>
    <row r="33" ht="27" customHeight="1" spans="1:14">
      <c r="A33" s="8">
        <v>30</v>
      </c>
      <c r="B33" s="8">
        <v>2024</v>
      </c>
      <c r="C33" s="8" t="s">
        <v>16</v>
      </c>
      <c r="D33" s="8" t="s">
        <v>82</v>
      </c>
      <c r="E33" s="8" t="s">
        <v>83</v>
      </c>
      <c r="F33" s="13" t="s">
        <v>19</v>
      </c>
      <c r="G33" s="13" t="s">
        <v>20</v>
      </c>
      <c r="H33" s="14" t="s">
        <v>21</v>
      </c>
      <c r="I33" s="13" t="s">
        <v>22</v>
      </c>
      <c r="J33" s="8">
        <v>5</v>
      </c>
      <c r="K33" s="8">
        <v>468</v>
      </c>
      <c r="L33" s="8">
        <f t="shared" ref="L33:L45" si="3">J33*K33</f>
        <v>2340</v>
      </c>
      <c r="M33" s="8">
        <v>2340</v>
      </c>
      <c r="N33" s="16"/>
    </row>
    <row r="34" ht="27" customHeight="1" spans="1:14">
      <c r="A34" s="8">
        <v>31</v>
      </c>
      <c r="B34" s="8">
        <v>2024</v>
      </c>
      <c r="C34" s="8" t="s">
        <v>16</v>
      </c>
      <c r="D34" s="8" t="s">
        <v>71</v>
      </c>
      <c r="E34" s="8" t="s">
        <v>84</v>
      </c>
      <c r="F34" s="13" t="s">
        <v>19</v>
      </c>
      <c r="G34" s="13" t="s">
        <v>20</v>
      </c>
      <c r="H34" s="14" t="s">
        <v>54</v>
      </c>
      <c r="I34" s="13" t="s">
        <v>24</v>
      </c>
      <c r="J34" s="8">
        <v>9</v>
      </c>
      <c r="K34" s="8">
        <v>468</v>
      </c>
      <c r="L34" s="8">
        <f t="shared" si="3"/>
        <v>4212</v>
      </c>
      <c r="M34" s="8">
        <v>4212</v>
      </c>
      <c r="N34" s="16"/>
    </row>
    <row r="35" ht="27" customHeight="1" spans="1:14">
      <c r="A35" s="8">
        <v>32</v>
      </c>
      <c r="B35" s="8">
        <v>2024</v>
      </c>
      <c r="C35" s="8" t="s">
        <v>16</v>
      </c>
      <c r="D35" s="8" t="s">
        <v>71</v>
      </c>
      <c r="E35" s="8" t="s">
        <v>85</v>
      </c>
      <c r="F35" s="13" t="s">
        <v>19</v>
      </c>
      <c r="G35" s="13" t="s">
        <v>20</v>
      </c>
      <c r="H35" s="14" t="s">
        <v>54</v>
      </c>
      <c r="I35" s="13" t="s">
        <v>22</v>
      </c>
      <c r="J35" s="8">
        <v>8</v>
      </c>
      <c r="K35" s="8">
        <v>468</v>
      </c>
      <c r="L35" s="8">
        <f t="shared" si="3"/>
        <v>3744</v>
      </c>
      <c r="M35" s="8">
        <v>3744</v>
      </c>
      <c r="N35" s="16"/>
    </row>
    <row r="36" ht="27" customHeight="1" spans="1:14">
      <c r="A36" s="8">
        <v>33</v>
      </c>
      <c r="B36" s="8">
        <v>2024</v>
      </c>
      <c r="C36" s="8" t="s">
        <v>16</v>
      </c>
      <c r="D36" s="8" t="s">
        <v>86</v>
      </c>
      <c r="E36" s="8" t="s">
        <v>87</v>
      </c>
      <c r="F36" s="13" t="s">
        <v>19</v>
      </c>
      <c r="G36" s="13" t="s">
        <v>20</v>
      </c>
      <c r="H36" s="14" t="s">
        <v>54</v>
      </c>
      <c r="I36" s="13" t="s">
        <v>24</v>
      </c>
      <c r="J36" s="8">
        <v>6</v>
      </c>
      <c r="K36" s="8">
        <v>468</v>
      </c>
      <c r="L36" s="8">
        <f t="shared" si="3"/>
        <v>2808</v>
      </c>
      <c r="M36" s="8">
        <v>2808</v>
      </c>
      <c r="N36" s="16"/>
    </row>
    <row r="37" ht="27" customHeight="1" spans="1:14">
      <c r="A37" s="8">
        <v>34</v>
      </c>
      <c r="B37" s="8">
        <v>2024</v>
      </c>
      <c r="C37" s="8" t="s">
        <v>16</v>
      </c>
      <c r="D37" s="8" t="s">
        <v>86</v>
      </c>
      <c r="E37" s="8" t="s">
        <v>88</v>
      </c>
      <c r="F37" s="13" t="s">
        <v>19</v>
      </c>
      <c r="G37" s="13" t="s">
        <v>20</v>
      </c>
      <c r="H37" s="14" t="s">
        <v>54</v>
      </c>
      <c r="I37" s="13" t="s">
        <v>22</v>
      </c>
      <c r="J37" s="8">
        <v>2</v>
      </c>
      <c r="K37" s="8">
        <v>468</v>
      </c>
      <c r="L37" s="8">
        <f t="shared" si="3"/>
        <v>936</v>
      </c>
      <c r="M37" s="8">
        <v>936</v>
      </c>
      <c r="N37" s="16"/>
    </row>
    <row r="38" ht="27" customHeight="1" spans="1:14">
      <c r="A38" s="8">
        <v>35</v>
      </c>
      <c r="B38" s="8">
        <v>2024</v>
      </c>
      <c r="C38" s="8" t="s">
        <v>16</v>
      </c>
      <c r="D38" s="8" t="s">
        <v>89</v>
      </c>
      <c r="E38" s="8" t="s">
        <v>90</v>
      </c>
      <c r="F38" s="13" t="s">
        <v>19</v>
      </c>
      <c r="G38" s="13" t="s">
        <v>20</v>
      </c>
      <c r="H38" s="14" t="s">
        <v>54</v>
      </c>
      <c r="I38" s="13" t="s">
        <v>24</v>
      </c>
      <c r="J38" s="8">
        <v>3</v>
      </c>
      <c r="K38" s="8">
        <v>468</v>
      </c>
      <c r="L38" s="8">
        <f t="shared" si="3"/>
        <v>1404</v>
      </c>
      <c r="M38" s="8">
        <v>1404</v>
      </c>
      <c r="N38" s="16"/>
    </row>
    <row r="39" ht="27" customHeight="1" spans="1:14">
      <c r="A39" s="8">
        <v>36</v>
      </c>
      <c r="B39" s="8">
        <v>2024</v>
      </c>
      <c r="C39" s="8" t="s">
        <v>16</v>
      </c>
      <c r="D39" s="8" t="s">
        <v>91</v>
      </c>
      <c r="E39" s="8" t="s">
        <v>92</v>
      </c>
      <c r="F39" s="13" t="s">
        <v>27</v>
      </c>
      <c r="G39" s="14" t="s">
        <v>28</v>
      </c>
      <c r="H39" s="14" t="s">
        <v>29</v>
      </c>
      <c r="I39" s="13" t="s">
        <v>30</v>
      </c>
      <c r="J39" s="8">
        <v>1</v>
      </c>
      <c r="K39" s="8">
        <v>312</v>
      </c>
      <c r="L39" s="8">
        <f t="shared" si="3"/>
        <v>312</v>
      </c>
      <c r="M39" s="8">
        <v>312</v>
      </c>
      <c r="N39" s="16"/>
    </row>
    <row r="40" ht="27" customHeight="1" spans="1:14">
      <c r="A40" s="8">
        <v>37</v>
      </c>
      <c r="B40" s="8">
        <v>2024</v>
      </c>
      <c r="C40" s="8" t="s">
        <v>16</v>
      </c>
      <c r="D40" s="8" t="s">
        <v>93</v>
      </c>
      <c r="E40" s="8" t="s">
        <v>94</v>
      </c>
      <c r="F40" s="13" t="s">
        <v>19</v>
      </c>
      <c r="G40" s="13" t="s">
        <v>20</v>
      </c>
      <c r="H40" s="14" t="s">
        <v>54</v>
      </c>
      <c r="I40" s="13" t="s">
        <v>24</v>
      </c>
      <c r="J40" s="8">
        <v>2</v>
      </c>
      <c r="K40" s="8">
        <v>468</v>
      </c>
      <c r="L40" s="8">
        <f t="shared" si="3"/>
        <v>936</v>
      </c>
      <c r="M40" s="8">
        <v>936</v>
      </c>
      <c r="N40" s="16"/>
    </row>
    <row r="41" ht="27" customHeight="1" spans="1:14">
      <c r="A41" s="8">
        <v>38</v>
      </c>
      <c r="B41" s="8">
        <v>2024</v>
      </c>
      <c r="C41" s="8" t="s">
        <v>16</v>
      </c>
      <c r="D41" s="8" t="s">
        <v>17</v>
      </c>
      <c r="E41" s="8" t="s">
        <v>95</v>
      </c>
      <c r="F41" s="13" t="s">
        <v>19</v>
      </c>
      <c r="G41" s="13" t="s">
        <v>20</v>
      </c>
      <c r="H41" s="14" t="s">
        <v>21</v>
      </c>
      <c r="I41" s="13" t="s">
        <v>24</v>
      </c>
      <c r="J41" s="8">
        <v>5</v>
      </c>
      <c r="K41" s="8">
        <v>468</v>
      </c>
      <c r="L41" s="8">
        <f t="shared" si="3"/>
        <v>2340</v>
      </c>
      <c r="M41" s="8">
        <v>2340</v>
      </c>
      <c r="N41" s="16"/>
    </row>
    <row r="42" ht="27" customHeight="1" spans="1:14">
      <c r="A42" s="8">
        <v>39</v>
      </c>
      <c r="B42" s="8">
        <v>2024</v>
      </c>
      <c r="C42" s="8" t="s">
        <v>16</v>
      </c>
      <c r="D42" s="8" t="s">
        <v>96</v>
      </c>
      <c r="E42" s="8" t="s">
        <v>97</v>
      </c>
      <c r="F42" s="13" t="s">
        <v>27</v>
      </c>
      <c r="G42" s="14" t="s">
        <v>28</v>
      </c>
      <c r="H42" s="14" t="s">
        <v>29</v>
      </c>
      <c r="I42" s="13" t="s">
        <v>30</v>
      </c>
      <c r="J42" s="8">
        <v>1</v>
      </c>
      <c r="K42" s="8">
        <v>312</v>
      </c>
      <c r="L42" s="8">
        <f t="shared" si="3"/>
        <v>312</v>
      </c>
      <c r="M42" s="8">
        <v>312</v>
      </c>
      <c r="N42" s="16"/>
    </row>
    <row r="43" ht="27" customHeight="1" spans="1:14">
      <c r="A43" s="8">
        <v>40</v>
      </c>
      <c r="B43" s="8">
        <v>2024</v>
      </c>
      <c r="C43" s="8" t="s">
        <v>16</v>
      </c>
      <c r="D43" s="8" t="s">
        <v>98</v>
      </c>
      <c r="E43" s="8" t="s">
        <v>99</v>
      </c>
      <c r="F43" s="13" t="s">
        <v>27</v>
      </c>
      <c r="G43" s="14" t="s">
        <v>28</v>
      </c>
      <c r="H43" s="14" t="s">
        <v>29</v>
      </c>
      <c r="I43" s="13" t="s">
        <v>30</v>
      </c>
      <c r="J43" s="8">
        <v>1</v>
      </c>
      <c r="K43" s="8">
        <v>312</v>
      </c>
      <c r="L43" s="8">
        <f t="shared" si="3"/>
        <v>312</v>
      </c>
      <c r="M43" s="8">
        <v>312</v>
      </c>
      <c r="N43" s="16"/>
    </row>
    <row r="44" ht="27" customHeight="1" spans="1:14">
      <c r="A44" s="8">
        <v>41</v>
      </c>
      <c r="B44" s="8">
        <v>2024</v>
      </c>
      <c r="C44" s="8" t="s">
        <v>16</v>
      </c>
      <c r="D44" s="8" t="s">
        <v>100</v>
      </c>
      <c r="E44" s="8" t="s">
        <v>101</v>
      </c>
      <c r="F44" s="13" t="s">
        <v>19</v>
      </c>
      <c r="G44" s="14" t="s">
        <v>43</v>
      </c>
      <c r="H44" s="14" t="s">
        <v>44</v>
      </c>
      <c r="I44" s="13" t="s">
        <v>45</v>
      </c>
      <c r="J44" s="8">
        <v>1</v>
      </c>
      <c r="K44" s="8">
        <v>1092</v>
      </c>
      <c r="L44" s="8">
        <f t="shared" si="3"/>
        <v>1092</v>
      </c>
      <c r="M44" s="8">
        <v>1092</v>
      </c>
      <c r="N44" s="16"/>
    </row>
    <row r="45" ht="27" customHeight="1" spans="1:14">
      <c r="A45" s="8">
        <v>42</v>
      </c>
      <c r="B45" s="8">
        <v>2024</v>
      </c>
      <c r="C45" s="8" t="s">
        <v>16</v>
      </c>
      <c r="D45" s="8" t="s">
        <v>102</v>
      </c>
      <c r="E45" s="8" t="s">
        <v>103</v>
      </c>
      <c r="F45" s="13" t="s">
        <v>19</v>
      </c>
      <c r="G45" s="13" t="s">
        <v>20</v>
      </c>
      <c r="H45" s="14" t="s">
        <v>21</v>
      </c>
      <c r="I45" s="13" t="s">
        <v>22</v>
      </c>
      <c r="J45" s="8">
        <v>1</v>
      </c>
      <c r="K45" s="8">
        <v>468</v>
      </c>
      <c r="L45" s="8">
        <f t="shared" si="3"/>
        <v>468</v>
      </c>
      <c r="M45" s="8">
        <v>468</v>
      </c>
      <c r="N45" s="16"/>
    </row>
    <row r="46" ht="27" customHeight="1" spans="1:14">
      <c r="A46" s="8">
        <v>43</v>
      </c>
      <c r="B46" s="8">
        <v>2024</v>
      </c>
      <c r="C46" s="8" t="s">
        <v>16</v>
      </c>
      <c r="D46" s="8" t="s">
        <v>104</v>
      </c>
      <c r="E46" s="8" t="s">
        <v>105</v>
      </c>
      <c r="F46" s="13" t="s">
        <v>19</v>
      </c>
      <c r="G46" s="13" t="s">
        <v>20</v>
      </c>
      <c r="H46" s="14" t="s">
        <v>21</v>
      </c>
      <c r="I46" s="13" t="s">
        <v>24</v>
      </c>
      <c r="J46" s="8">
        <v>3</v>
      </c>
      <c r="K46" s="8">
        <v>468</v>
      </c>
      <c r="L46" s="8">
        <f t="shared" ref="L46:L53" si="4">J46*K46</f>
        <v>1404</v>
      </c>
      <c r="M46" s="8">
        <v>1404</v>
      </c>
      <c r="N46" s="16"/>
    </row>
    <row r="47" ht="27" customHeight="1" spans="1:14">
      <c r="A47" s="8">
        <v>44</v>
      </c>
      <c r="B47" s="8">
        <v>2024</v>
      </c>
      <c r="C47" s="8" t="s">
        <v>16</v>
      </c>
      <c r="D47" s="8" t="s">
        <v>31</v>
      </c>
      <c r="E47" s="8" t="s">
        <v>106</v>
      </c>
      <c r="F47" s="13" t="s">
        <v>19</v>
      </c>
      <c r="G47" s="13" t="s">
        <v>20</v>
      </c>
      <c r="H47" s="14" t="s">
        <v>33</v>
      </c>
      <c r="I47" s="13" t="s">
        <v>24</v>
      </c>
      <c r="J47" s="8">
        <v>20</v>
      </c>
      <c r="K47" s="8">
        <v>468</v>
      </c>
      <c r="L47" s="8">
        <f t="shared" si="4"/>
        <v>9360</v>
      </c>
      <c r="M47" s="8">
        <v>9360</v>
      </c>
      <c r="N47" s="16"/>
    </row>
    <row r="48" ht="27" customHeight="1" spans="1:14">
      <c r="A48" s="8">
        <v>45</v>
      </c>
      <c r="B48" s="8">
        <v>2024</v>
      </c>
      <c r="C48" s="8" t="s">
        <v>16</v>
      </c>
      <c r="D48" s="24" t="s">
        <v>107</v>
      </c>
      <c r="E48" s="8" t="s">
        <v>108</v>
      </c>
      <c r="F48" s="13" t="s">
        <v>19</v>
      </c>
      <c r="G48" s="13" t="s">
        <v>20</v>
      </c>
      <c r="H48" s="14" t="s">
        <v>109</v>
      </c>
      <c r="I48" s="13" t="s">
        <v>24</v>
      </c>
      <c r="J48" s="8">
        <v>6</v>
      </c>
      <c r="K48" s="8">
        <v>468</v>
      </c>
      <c r="L48" s="8">
        <f t="shared" si="4"/>
        <v>2808</v>
      </c>
      <c r="M48" s="8">
        <v>2808</v>
      </c>
      <c r="N48" s="16"/>
    </row>
    <row r="49" ht="27" customHeight="1" spans="1:14">
      <c r="A49" s="8">
        <v>46</v>
      </c>
      <c r="B49" s="8">
        <v>2024</v>
      </c>
      <c r="C49" s="8" t="s">
        <v>16</v>
      </c>
      <c r="D49" s="24" t="s">
        <v>107</v>
      </c>
      <c r="E49" s="8" t="s">
        <v>110</v>
      </c>
      <c r="F49" s="13" t="s">
        <v>19</v>
      </c>
      <c r="G49" s="13" t="s">
        <v>20</v>
      </c>
      <c r="H49" s="14" t="s">
        <v>109</v>
      </c>
      <c r="I49" s="13" t="s">
        <v>24</v>
      </c>
      <c r="J49" s="8">
        <v>7</v>
      </c>
      <c r="K49" s="8">
        <v>468</v>
      </c>
      <c r="L49" s="8">
        <f t="shared" si="4"/>
        <v>3276</v>
      </c>
      <c r="M49" s="8">
        <v>3276</v>
      </c>
      <c r="N49" s="16"/>
    </row>
    <row r="50" ht="27" customHeight="1" spans="1:14">
      <c r="A50" s="8">
        <v>47</v>
      </c>
      <c r="B50" s="8">
        <v>2024</v>
      </c>
      <c r="C50" s="8" t="s">
        <v>16</v>
      </c>
      <c r="D50" s="24" t="s">
        <v>107</v>
      </c>
      <c r="E50" s="8" t="s">
        <v>111</v>
      </c>
      <c r="F50" s="13" t="s">
        <v>19</v>
      </c>
      <c r="G50" s="13" t="s">
        <v>20</v>
      </c>
      <c r="H50" s="14" t="s">
        <v>109</v>
      </c>
      <c r="I50" s="13" t="s">
        <v>24</v>
      </c>
      <c r="J50" s="8">
        <v>7</v>
      </c>
      <c r="K50" s="8">
        <v>468</v>
      </c>
      <c r="L50" s="8">
        <f t="shared" si="4"/>
        <v>3276</v>
      </c>
      <c r="M50" s="8">
        <v>3276</v>
      </c>
      <c r="N50" s="16"/>
    </row>
    <row r="51" ht="27" customHeight="1" spans="1:14">
      <c r="A51" s="8">
        <v>48</v>
      </c>
      <c r="B51" s="8">
        <v>2024</v>
      </c>
      <c r="C51" s="8" t="s">
        <v>16</v>
      </c>
      <c r="D51" s="24" t="s">
        <v>112</v>
      </c>
      <c r="E51" s="8" t="s">
        <v>113</v>
      </c>
      <c r="F51" s="13" t="s">
        <v>19</v>
      </c>
      <c r="G51" s="13" t="s">
        <v>20</v>
      </c>
      <c r="H51" s="14" t="s">
        <v>54</v>
      </c>
      <c r="I51" s="13" t="s">
        <v>24</v>
      </c>
      <c r="J51" s="8">
        <v>4</v>
      </c>
      <c r="K51" s="8">
        <v>468</v>
      </c>
      <c r="L51" s="8">
        <f t="shared" si="4"/>
        <v>1872</v>
      </c>
      <c r="M51" s="8">
        <v>1872</v>
      </c>
      <c r="N51" s="16"/>
    </row>
    <row r="52" ht="27" customHeight="1" spans="1:14">
      <c r="A52" s="8">
        <v>49</v>
      </c>
      <c r="B52" s="8">
        <v>2024</v>
      </c>
      <c r="C52" s="8" t="s">
        <v>16</v>
      </c>
      <c r="D52" s="8" t="s">
        <v>114</v>
      </c>
      <c r="E52" s="8" t="s">
        <v>115</v>
      </c>
      <c r="F52" s="13" t="s">
        <v>19</v>
      </c>
      <c r="G52" s="13" t="s">
        <v>20</v>
      </c>
      <c r="H52" s="14" t="s">
        <v>21</v>
      </c>
      <c r="I52" s="13" t="s">
        <v>24</v>
      </c>
      <c r="J52" s="8">
        <v>8</v>
      </c>
      <c r="K52" s="8">
        <v>468</v>
      </c>
      <c r="L52" s="8">
        <f t="shared" si="4"/>
        <v>3744</v>
      </c>
      <c r="M52" s="8">
        <v>3744</v>
      </c>
      <c r="N52" s="16"/>
    </row>
    <row r="53" ht="27" customHeight="1" spans="1:14">
      <c r="A53" s="8">
        <v>50</v>
      </c>
      <c r="B53" s="8">
        <v>2024</v>
      </c>
      <c r="C53" s="8" t="s">
        <v>16</v>
      </c>
      <c r="D53" s="8" t="s">
        <v>114</v>
      </c>
      <c r="E53" s="8" t="s">
        <v>116</v>
      </c>
      <c r="F53" s="13" t="s">
        <v>19</v>
      </c>
      <c r="G53" s="13" t="s">
        <v>20</v>
      </c>
      <c r="H53" s="14" t="s">
        <v>21</v>
      </c>
      <c r="I53" s="13" t="s">
        <v>22</v>
      </c>
      <c r="J53" s="8">
        <v>1</v>
      </c>
      <c r="K53" s="8">
        <v>468</v>
      </c>
      <c r="L53" s="8">
        <f t="shared" si="4"/>
        <v>468</v>
      </c>
      <c r="M53" s="8">
        <v>468</v>
      </c>
      <c r="N53" s="16"/>
    </row>
    <row r="54" ht="27" customHeight="1" spans="1:14">
      <c r="A54" s="8">
        <v>51</v>
      </c>
      <c r="B54" s="8">
        <v>2024</v>
      </c>
      <c r="C54" s="8" t="s">
        <v>16</v>
      </c>
      <c r="D54" s="8" t="s">
        <v>117</v>
      </c>
      <c r="E54" s="8" t="s">
        <v>118</v>
      </c>
      <c r="F54" s="13" t="s">
        <v>27</v>
      </c>
      <c r="G54" s="14" t="s">
        <v>28</v>
      </c>
      <c r="H54" s="14" t="s">
        <v>29</v>
      </c>
      <c r="I54" s="13" t="s">
        <v>30</v>
      </c>
      <c r="J54" s="8">
        <v>1</v>
      </c>
      <c r="K54" s="8">
        <v>312</v>
      </c>
      <c r="L54" s="8">
        <f t="shared" ref="L54:L61" si="5">J54*K54</f>
        <v>312</v>
      </c>
      <c r="M54" s="8">
        <v>312</v>
      </c>
      <c r="N54" s="16"/>
    </row>
    <row r="55" ht="27" customHeight="1" spans="1:14">
      <c r="A55" s="8">
        <v>52</v>
      </c>
      <c r="B55" s="8">
        <v>2024</v>
      </c>
      <c r="C55" s="8" t="s">
        <v>16</v>
      </c>
      <c r="D55" s="8" t="s">
        <v>119</v>
      </c>
      <c r="E55" s="8" t="s">
        <v>120</v>
      </c>
      <c r="F55" s="13" t="s">
        <v>19</v>
      </c>
      <c r="G55" s="13" t="s">
        <v>20</v>
      </c>
      <c r="H55" s="14" t="s">
        <v>21</v>
      </c>
      <c r="I55" s="13" t="s">
        <v>24</v>
      </c>
      <c r="J55" s="8">
        <v>2</v>
      </c>
      <c r="K55" s="8">
        <v>468</v>
      </c>
      <c r="L55" s="8">
        <f t="shared" si="5"/>
        <v>936</v>
      </c>
      <c r="M55" s="8">
        <v>936</v>
      </c>
      <c r="N55" s="16"/>
    </row>
    <row r="56" ht="27" customHeight="1" spans="1:14">
      <c r="A56" s="8">
        <v>53</v>
      </c>
      <c r="B56" s="8">
        <v>2024</v>
      </c>
      <c r="C56" s="8" t="s">
        <v>16</v>
      </c>
      <c r="D56" s="8" t="s">
        <v>121</v>
      </c>
      <c r="E56" s="8" t="s">
        <v>122</v>
      </c>
      <c r="F56" s="13" t="s">
        <v>19</v>
      </c>
      <c r="G56" s="13" t="s">
        <v>20</v>
      </c>
      <c r="H56" s="14" t="s">
        <v>54</v>
      </c>
      <c r="I56" s="13" t="s">
        <v>24</v>
      </c>
      <c r="J56" s="8">
        <v>5</v>
      </c>
      <c r="K56" s="8">
        <v>468</v>
      </c>
      <c r="L56" s="8">
        <f t="shared" si="5"/>
        <v>2340</v>
      </c>
      <c r="M56" s="8">
        <v>2340</v>
      </c>
      <c r="N56" s="16"/>
    </row>
    <row r="57" ht="27" customHeight="1" spans="1:14">
      <c r="A57" s="8">
        <v>54</v>
      </c>
      <c r="B57" s="8">
        <v>2024</v>
      </c>
      <c r="C57" s="8" t="s">
        <v>16</v>
      </c>
      <c r="D57" s="8" t="s">
        <v>121</v>
      </c>
      <c r="E57" s="8" t="s">
        <v>123</v>
      </c>
      <c r="F57" s="13" t="s">
        <v>19</v>
      </c>
      <c r="G57" s="13" t="s">
        <v>20</v>
      </c>
      <c r="H57" s="14" t="s">
        <v>54</v>
      </c>
      <c r="I57" s="13" t="s">
        <v>22</v>
      </c>
      <c r="J57" s="8">
        <v>4</v>
      </c>
      <c r="K57" s="8">
        <v>468</v>
      </c>
      <c r="L57" s="8">
        <f t="shared" si="5"/>
        <v>1872</v>
      </c>
      <c r="M57" s="8">
        <v>1872</v>
      </c>
      <c r="N57" s="16"/>
    </row>
    <row r="58" ht="27" customHeight="1" spans="1:14">
      <c r="A58" s="8">
        <v>55</v>
      </c>
      <c r="B58" s="8">
        <v>2024</v>
      </c>
      <c r="C58" s="8" t="s">
        <v>16</v>
      </c>
      <c r="D58" s="8" t="s">
        <v>124</v>
      </c>
      <c r="E58" s="8" t="s">
        <v>125</v>
      </c>
      <c r="F58" s="13" t="s">
        <v>19</v>
      </c>
      <c r="G58" s="13" t="s">
        <v>20</v>
      </c>
      <c r="H58" s="14" t="s">
        <v>21</v>
      </c>
      <c r="I58" s="13" t="s">
        <v>24</v>
      </c>
      <c r="J58" s="8">
        <v>1</v>
      </c>
      <c r="K58" s="8">
        <v>468</v>
      </c>
      <c r="L58" s="8">
        <f t="shared" si="5"/>
        <v>468</v>
      </c>
      <c r="M58" s="8">
        <v>468</v>
      </c>
      <c r="N58" s="16"/>
    </row>
    <row r="59" ht="27" customHeight="1" spans="1:14">
      <c r="A59" s="8">
        <v>56</v>
      </c>
      <c r="B59" s="8">
        <v>2024</v>
      </c>
      <c r="C59" s="8" t="s">
        <v>16</v>
      </c>
      <c r="D59" s="8" t="s">
        <v>46</v>
      </c>
      <c r="E59" s="8" t="s">
        <v>126</v>
      </c>
      <c r="F59" s="13" t="s">
        <v>19</v>
      </c>
      <c r="G59" s="13" t="s">
        <v>20</v>
      </c>
      <c r="H59" s="14" t="s">
        <v>54</v>
      </c>
      <c r="I59" s="13" t="s">
        <v>24</v>
      </c>
      <c r="J59" s="8">
        <v>10</v>
      </c>
      <c r="K59" s="8">
        <v>468</v>
      </c>
      <c r="L59" s="8">
        <f t="shared" si="5"/>
        <v>4680</v>
      </c>
      <c r="M59" s="8">
        <v>4680</v>
      </c>
      <c r="N59" s="16"/>
    </row>
    <row r="60" ht="27" customHeight="1" spans="1:14">
      <c r="A60" s="8">
        <v>57</v>
      </c>
      <c r="B60" s="8">
        <v>2024</v>
      </c>
      <c r="C60" s="8" t="s">
        <v>16</v>
      </c>
      <c r="D60" s="8" t="s">
        <v>46</v>
      </c>
      <c r="E60" s="8" t="s">
        <v>127</v>
      </c>
      <c r="F60" s="13" t="s">
        <v>19</v>
      </c>
      <c r="G60" s="13" t="s">
        <v>20</v>
      </c>
      <c r="H60" s="14" t="s">
        <v>54</v>
      </c>
      <c r="I60" s="13" t="s">
        <v>22</v>
      </c>
      <c r="J60" s="8">
        <v>2</v>
      </c>
      <c r="K60" s="8">
        <v>468</v>
      </c>
      <c r="L60" s="8">
        <f t="shared" si="5"/>
        <v>936</v>
      </c>
      <c r="M60" s="8">
        <v>936</v>
      </c>
      <c r="N60" s="16"/>
    </row>
    <row r="61" ht="27" customHeight="1" spans="1:14">
      <c r="A61" s="8">
        <v>58</v>
      </c>
      <c r="B61" s="8">
        <v>2024</v>
      </c>
      <c r="C61" s="8" t="s">
        <v>16</v>
      </c>
      <c r="D61" s="8" t="s">
        <v>128</v>
      </c>
      <c r="E61" s="8" t="s">
        <v>129</v>
      </c>
      <c r="F61" s="13" t="s">
        <v>19</v>
      </c>
      <c r="G61" s="13" t="s">
        <v>20</v>
      </c>
      <c r="H61" s="14" t="s">
        <v>54</v>
      </c>
      <c r="I61" s="13" t="s">
        <v>22</v>
      </c>
      <c r="J61" s="8">
        <v>1</v>
      </c>
      <c r="K61" s="8">
        <v>468</v>
      </c>
      <c r="L61" s="8">
        <f t="shared" si="5"/>
        <v>468</v>
      </c>
      <c r="M61" s="8">
        <v>468</v>
      </c>
      <c r="N61" s="16"/>
    </row>
    <row r="62" ht="27" customHeight="1" spans="1:14">
      <c r="A62" s="8">
        <v>59</v>
      </c>
      <c r="B62" s="8">
        <v>2024</v>
      </c>
      <c r="C62" s="8" t="s">
        <v>16</v>
      </c>
      <c r="D62" s="8" t="s">
        <v>130</v>
      </c>
      <c r="E62" s="8" t="s">
        <v>131</v>
      </c>
      <c r="F62" s="13" t="s">
        <v>19</v>
      </c>
      <c r="G62" s="13" t="s">
        <v>20</v>
      </c>
      <c r="H62" s="14" t="s">
        <v>21</v>
      </c>
      <c r="I62" s="13" t="s">
        <v>132</v>
      </c>
      <c r="J62" s="8">
        <v>1</v>
      </c>
      <c r="K62" s="8">
        <v>468</v>
      </c>
      <c r="L62" s="8">
        <f t="shared" ref="L62:L74" si="6">J62*K62</f>
        <v>468</v>
      </c>
      <c r="M62" s="8">
        <v>468</v>
      </c>
      <c r="N62" s="16"/>
    </row>
    <row r="63" ht="27" customHeight="1" spans="1:14">
      <c r="A63" s="8">
        <v>60</v>
      </c>
      <c r="B63" s="8">
        <v>2024</v>
      </c>
      <c r="C63" s="8" t="s">
        <v>16</v>
      </c>
      <c r="D63" s="8" t="s">
        <v>128</v>
      </c>
      <c r="E63" s="8" t="s">
        <v>133</v>
      </c>
      <c r="F63" s="13" t="s">
        <v>19</v>
      </c>
      <c r="G63" s="13" t="s">
        <v>20</v>
      </c>
      <c r="H63" s="14" t="s">
        <v>54</v>
      </c>
      <c r="I63" s="13" t="s">
        <v>24</v>
      </c>
      <c r="J63" s="8">
        <v>3</v>
      </c>
      <c r="K63" s="8">
        <v>468</v>
      </c>
      <c r="L63" s="8">
        <f t="shared" si="6"/>
        <v>1404</v>
      </c>
      <c r="M63" s="8">
        <v>1404</v>
      </c>
      <c r="N63" s="16"/>
    </row>
    <row r="64" ht="27" customHeight="1" spans="1:14">
      <c r="A64" s="8">
        <v>61</v>
      </c>
      <c r="B64" s="8">
        <v>2024</v>
      </c>
      <c r="C64" s="8" t="s">
        <v>16</v>
      </c>
      <c r="D64" s="8" t="s">
        <v>39</v>
      </c>
      <c r="E64" s="8" t="s">
        <v>134</v>
      </c>
      <c r="F64" s="13" t="s">
        <v>19</v>
      </c>
      <c r="G64" s="13" t="s">
        <v>20</v>
      </c>
      <c r="H64" s="14" t="s">
        <v>54</v>
      </c>
      <c r="I64" s="13" t="s">
        <v>24</v>
      </c>
      <c r="J64" s="8">
        <v>6</v>
      </c>
      <c r="K64" s="8">
        <v>468</v>
      </c>
      <c r="L64" s="8">
        <f t="shared" si="6"/>
        <v>2808</v>
      </c>
      <c r="M64" s="8">
        <v>2808</v>
      </c>
      <c r="N64" s="16"/>
    </row>
    <row r="65" ht="27" customHeight="1" spans="1:14">
      <c r="A65" s="8">
        <v>62</v>
      </c>
      <c r="B65" s="8">
        <v>2024</v>
      </c>
      <c r="C65" s="8" t="s">
        <v>16</v>
      </c>
      <c r="D65" s="8" t="s">
        <v>135</v>
      </c>
      <c r="E65" s="8" t="s">
        <v>136</v>
      </c>
      <c r="F65" s="13" t="s">
        <v>19</v>
      </c>
      <c r="G65" s="13" t="s">
        <v>20</v>
      </c>
      <c r="H65" s="14" t="s">
        <v>54</v>
      </c>
      <c r="I65" s="13" t="s">
        <v>24</v>
      </c>
      <c r="J65" s="8">
        <v>5</v>
      </c>
      <c r="K65" s="8">
        <v>468</v>
      </c>
      <c r="L65" s="8">
        <f t="shared" si="6"/>
        <v>2340</v>
      </c>
      <c r="M65" s="8">
        <v>2340</v>
      </c>
      <c r="N65" s="16"/>
    </row>
    <row r="66" ht="27" customHeight="1" spans="1:14">
      <c r="A66" s="8">
        <v>63</v>
      </c>
      <c r="B66" s="8">
        <v>2024</v>
      </c>
      <c r="C66" s="8" t="s">
        <v>16</v>
      </c>
      <c r="D66" s="8" t="s">
        <v>104</v>
      </c>
      <c r="E66" s="8" t="s">
        <v>137</v>
      </c>
      <c r="F66" s="13" t="s">
        <v>19</v>
      </c>
      <c r="G66" s="13" t="s">
        <v>20</v>
      </c>
      <c r="H66" s="14" t="s">
        <v>54</v>
      </c>
      <c r="I66" s="13" t="s">
        <v>24</v>
      </c>
      <c r="J66" s="8">
        <v>4</v>
      </c>
      <c r="K66" s="8">
        <v>468</v>
      </c>
      <c r="L66" s="8">
        <f t="shared" si="6"/>
        <v>1872</v>
      </c>
      <c r="M66" s="8">
        <v>1872</v>
      </c>
      <c r="N66" s="16"/>
    </row>
    <row r="67" ht="27" customHeight="1" spans="1:14">
      <c r="A67" s="8">
        <v>64</v>
      </c>
      <c r="B67" s="8">
        <v>2024</v>
      </c>
      <c r="C67" s="8" t="s">
        <v>16</v>
      </c>
      <c r="D67" s="8" t="s">
        <v>63</v>
      </c>
      <c r="E67" s="8" t="s">
        <v>138</v>
      </c>
      <c r="F67" s="13" t="s">
        <v>19</v>
      </c>
      <c r="G67" s="13" t="s">
        <v>20</v>
      </c>
      <c r="H67" s="14" t="s">
        <v>54</v>
      </c>
      <c r="I67" s="13" t="s">
        <v>24</v>
      </c>
      <c r="J67" s="8">
        <v>2</v>
      </c>
      <c r="K67" s="8">
        <v>468</v>
      </c>
      <c r="L67" s="8">
        <f t="shared" si="6"/>
        <v>936</v>
      </c>
      <c r="M67" s="8">
        <v>936</v>
      </c>
      <c r="N67" s="16"/>
    </row>
    <row r="68" ht="27" customHeight="1" spans="1:14">
      <c r="A68" s="8">
        <v>65</v>
      </c>
      <c r="B68" s="8">
        <v>2024</v>
      </c>
      <c r="C68" s="8" t="s">
        <v>16</v>
      </c>
      <c r="D68" s="8" t="s">
        <v>139</v>
      </c>
      <c r="E68" s="8" t="s">
        <v>140</v>
      </c>
      <c r="F68" s="13" t="s">
        <v>19</v>
      </c>
      <c r="G68" s="13" t="s">
        <v>20</v>
      </c>
      <c r="H68" s="14" t="s">
        <v>54</v>
      </c>
      <c r="I68" s="13" t="s">
        <v>24</v>
      </c>
      <c r="J68" s="8">
        <v>2</v>
      </c>
      <c r="K68" s="8">
        <v>468</v>
      </c>
      <c r="L68" s="8">
        <f t="shared" si="6"/>
        <v>936</v>
      </c>
      <c r="M68" s="8">
        <v>936</v>
      </c>
      <c r="N68" s="16"/>
    </row>
    <row r="69" ht="27" customHeight="1" spans="1:14">
      <c r="A69" s="8">
        <v>66</v>
      </c>
      <c r="B69" s="8">
        <v>2024</v>
      </c>
      <c r="C69" s="8" t="s">
        <v>16</v>
      </c>
      <c r="D69" s="8" t="s">
        <v>141</v>
      </c>
      <c r="E69" s="8" t="s">
        <v>142</v>
      </c>
      <c r="F69" s="13" t="s">
        <v>19</v>
      </c>
      <c r="G69" s="13" t="s">
        <v>20</v>
      </c>
      <c r="H69" s="14" t="s">
        <v>21</v>
      </c>
      <c r="I69" s="13" t="s">
        <v>24</v>
      </c>
      <c r="J69" s="8">
        <v>1</v>
      </c>
      <c r="K69" s="8">
        <v>468</v>
      </c>
      <c r="L69" s="8">
        <f t="shared" si="6"/>
        <v>468</v>
      </c>
      <c r="M69" s="8">
        <v>468</v>
      </c>
      <c r="N69" s="16"/>
    </row>
    <row r="70" ht="27" customHeight="1" spans="1:14">
      <c r="A70" s="8">
        <v>67</v>
      </c>
      <c r="B70" s="8">
        <v>2024</v>
      </c>
      <c r="C70" s="8" t="s">
        <v>16</v>
      </c>
      <c r="D70" s="8" t="s">
        <v>143</v>
      </c>
      <c r="E70" s="8" t="s">
        <v>144</v>
      </c>
      <c r="F70" s="13" t="s">
        <v>145</v>
      </c>
      <c r="G70" s="13" t="s">
        <v>146</v>
      </c>
      <c r="H70" s="14" t="s">
        <v>147</v>
      </c>
      <c r="I70" s="13" t="s">
        <v>148</v>
      </c>
      <c r="J70" s="8">
        <v>1</v>
      </c>
      <c r="K70" s="8">
        <v>40690</v>
      </c>
      <c r="L70" s="8">
        <f t="shared" si="6"/>
        <v>40690</v>
      </c>
      <c r="M70" s="8">
        <v>40690</v>
      </c>
      <c r="N70" s="16"/>
    </row>
    <row r="71" ht="27" customHeight="1" spans="1:14">
      <c r="A71" s="8">
        <v>68</v>
      </c>
      <c r="B71" s="8">
        <v>2024</v>
      </c>
      <c r="C71" s="8" t="s">
        <v>16</v>
      </c>
      <c r="D71" s="8" t="s">
        <v>149</v>
      </c>
      <c r="E71" s="8" t="s">
        <v>150</v>
      </c>
      <c r="F71" s="13" t="s">
        <v>19</v>
      </c>
      <c r="G71" s="13" t="s">
        <v>20</v>
      </c>
      <c r="H71" s="14" t="s">
        <v>21</v>
      </c>
      <c r="I71" s="13" t="s">
        <v>24</v>
      </c>
      <c r="J71" s="8">
        <v>4</v>
      </c>
      <c r="K71" s="8">
        <v>468</v>
      </c>
      <c r="L71" s="8">
        <f t="shared" si="6"/>
        <v>1872</v>
      </c>
      <c r="M71" s="8">
        <v>1872</v>
      </c>
      <c r="N71" s="16"/>
    </row>
    <row r="72" ht="27" customHeight="1" spans="1:14">
      <c r="A72" s="8">
        <v>69</v>
      </c>
      <c r="B72" s="8">
        <v>2024</v>
      </c>
      <c r="C72" s="8" t="s">
        <v>151</v>
      </c>
      <c r="D72" s="24" t="s">
        <v>152</v>
      </c>
      <c r="E72" s="8" t="s">
        <v>153</v>
      </c>
      <c r="F72" s="13" t="s">
        <v>19</v>
      </c>
      <c r="G72" s="13" t="s">
        <v>20</v>
      </c>
      <c r="H72" s="14" t="s">
        <v>21</v>
      </c>
      <c r="I72" s="13" t="s">
        <v>24</v>
      </c>
      <c r="J72" s="8">
        <v>30</v>
      </c>
      <c r="K72" s="8">
        <v>468</v>
      </c>
      <c r="L72" s="8">
        <f t="shared" si="6"/>
        <v>14040</v>
      </c>
      <c r="M72" s="8">
        <v>14040</v>
      </c>
      <c r="N72" s="16"/>
    </row>
    <row r="73" ht="27" customHeight="1" spans="1:14">
      <c r="A73" s="8">
        <v>70</v>
      </c>
      <c r="B73" s="8">
        <v>2024</v>
      </c>
      <c r="C73" s="8" t="s">
        <v>151</v>
      </c>
      <c r="D73" s="24" t="s">
        <v>154</v>
      </c>
      <c r="E73" s="8" t="s">
        <v>155</v>
      </c>
      <c r="F73" s="13" t="s">
        <v>19</v>
      </c>
      <c r="G73" s="13" t="s">
        <v>20</v>
      </c>
      <c r="H73" s="14" t="s">
        <v>21</v>
      </c>
      <c r="I73" s="13" t="s">
        <v>24</v>
      </c>
      <c r="J73" s="8">
        <v>20</v>
      </c>
      <c r="K73" s="8">
        <v>468</v>
      </c>
      <c r="L73" s="8">
        <f t="shared" si="6"/>
        <v>9360</v>
      </c>
      <c r="M73" s="8">
        <v>9360</v>
      </c>
      <c r="N73" s="16"/>
    </row>
    <row r="74" ht="27" customHeight="1" spans="1:14">
      <c r="A74" s="8">
        <v>71</v>
      </c>
      <c r="B74" s="8">
        <v>2024</v>
      </c>
      <c r="C74" s="8" t="s">
        <v>156</v>
      </c>
      <c r="D74" s="38" t="s">
        <v>157</v>
      </c>
      <c r="E74" s="39" t="s">
        <v>158</v>
      </c>
      <c r="F74" s="13" t="s">
        <v>19</v>
      </c>
      <c r="G74" s="13" t="s">
        <v>20</v>
      </c>
      <c r="H74" s="14" t="s">
        <v>21</v>
      </c>
      <c r="I74" s="13" t="s">
        <v>24</v>
      </c>
      <c r="J74" s="8">
        <v>20</v>
      </c>
      <c r="K74" s="8">
        <v>468</v>
      </c>
      <c r="L74" s="8">
        <f t="shared" si="6"/>
        <v>9360</v>
      </c>
      <c r="M74" s="8">
        <v>9360</v>
      </c>
      <c r="N74" s="16"/>
    </row>
    <row r="75" ht="27" customHeight="1" spans="1:14">
      <c r="A75" s="8">
        <v>72</v>
      </c>
      <c r="B75" s="8">
        <v>2023</v>
      </c>
      <c r="C75" s="8" t="s">
        <v>159</v>
      </c>
      <c r="D75" s="24" t="s">
        <v>160</v>
      </c>
      <c r="E75" s="8" t="s">
        <v>161</v>
      </c>
      <c r="F75" s="13" t="s">
        <v>19</v>
      </c>
      <c r="G75" s="13" t="s">
        <v>20</v>
      </c>
      <c r="H75" s="14" t="s">
        <v>21</v>
      </c>
      <c r="I75" s="13" t="s">
        <v>24</v>
      </c>
      <c r="J75" s="8">
        <v>15</v>
      </c>
      <c r="K75" s="8">
        <v>468</v>
      </c>
      <c r="L75" s="8">
        <f t="shared" ref="L75:L82" si="7">J75*K75</f>
        <v>7020</v>
      </c>
      <c r="M75" s="8">
        <v>7020</v>
      </c>
      <c r="N75" s="16"/>
    </row>
    <row r="76" ht="27" customHeight="1" spans="1:14">
      <c r="A76" s="8">
        <v>73</v>
      </c>
      <c r="B76" s="8">
        <v>2023</v>
      </c>
      <c r="C76" s="8" t="s">
        <v>159</v>
      </c>
      <c r="D76" s="17" t="s">
        <v>162</v>
      </c>
      <c r="E76" s="44" t="s">
        <v>163</v>
      </c>
      <c r="F76" s="13" t="s">
        <v>27</v>
      </c>
      <c r="G76" s="14" t="s">
        <v>28</v>
      </c>
      <c r="H76" s="14" t="s">
        <v>29</v>
      </c>
      <c r="I76" s="13" t="s">
        <v>30</v>
      </c>
      <c r="J76" s="8">
        <v>1</v>
      </c>
      <c r="K76" s="8">
        <v>312</v>
      </c>
      <c r="L76" s="8">
        <f t="shared" si="7"/>
        <v>312</v>
      </c>
      <c r="M76" s="8">
        <f t="shared" ref="M76:M84" si="8">K76*J76</f>
        <v>312</v>
      </c>
      <c r="N76" s="16"/>
    </row>
    <row r="77" ht="27" customHeight="1" spans="1:14">
      <c r="A77" s="8">
        <v>74</v>
      </c>
      <c r="B77" s="8">
        <v>2023</v>
      </c>
      <c r="C77" s="8" t="s">
        <v>159</v>
      </c>
      <c r="D77" s="19" t="s">
        <v>164</v>
      </c>
      <c r="E77" s="20" t="s">
        <v>165</v>
      </c>
      <c r="F77" s="13" t="s">
        <v>27</v>
      </c>
      <c r="G77" s="14" t="s">
        <v>28</v>
      </c>
      <c r="H77" s="14" t="s">
        <v>29</v>
      </c>
      <c r="I77" s="13" t="s">
        <v>30</v>
      </c>
      <c r="J77" s="19">
        <v>1</v>
      </c>
      <c r="K77" s="30">
        <v>312</v>
      </c>
      <c r="L77" s="8">
        <f t="shared" si="7"/>
        <v>312</v>
      </c>
      <c r="M77" s="8">
        <f t="shared" si="8"/>
        <v>312</v>
      </c>
      <c r="N77" s="16"/>
    </row>
    <row r="78" ht="27" customHeight="1" spans="1:14">
      <c r="A78" s="8">
        <v>75</v>
      </c>
      <c r="B78" s="8">
        <v>2023</v>
      </c>
      <c r="C78" s="8" t="s">
        <v>159</v>
      </c>
      <c r="D78" s="19" t="s">
        <v>166</v>
      </c>
      <c r="E78" s="20" t="s">
        <v>167</v>
      </c>
      <c r="F78" s="13" t="s">
        <v>27</v>
      </c>
      <c r="G78" s="14" t="s">
        <v>28</v>
      </c>
      <c r="H78" s="14" t="s">
        <v>29</v>
      </c>
      <c r="I78" s="13" t="s">
        <v>30</v>
      </c>
      <c r="J78" s="19">
        <v>1</v>
      </c>
      <c r="K78" s="30">
        <v>312</v>
      </c>
      <c r="L78" s="8">
        <f t="shared" si="7"/>
        <v>312</v>
      </c>
      <c r="M78" s="8">
        <f t="shared" si="8"/>
        <v>312</v>
      </c>
      <c r="N78" s="16"/>
    </row>
    <row r="79" ht="27" customHeight="1" spans="1:14">
      <c r="A79" s="8">
        <v>76</v>
      </c>
      <c r="B79" s="8">
        <v>2023</v>
      </c>
      <c r="C79" s="8" t="s">
        <v>159</v>
      </c>
      <c r="D79" s="19" t="s">
        <v>168</v>
      </c>
      <c r="E79" s="20" t="s">
        <v>169</v>
      </c>
      <c r="F79" s="13" t="s">
        <v>27</v>
      </c>
      <c r="G79" s="14" t="s">
        <v>28</v>
      </c>
      <c r="H79" s="14" t="s">
        <v>29</v>
      </c>
      <c r="I79" s="13" t="s">
        <v>30</v>
      </c>
      <c r="J79" s="19">
        <v>1</v>
      </c>
      <c r="K79" s="30">
        <v>312</v>
      </c>
      <c r="L79" s="8">
        <f t="shared" si="7"/>
        <v>312</v>
      </c>
      <c r="M79" s="8">
        <f t="shared" si="8"/>
        <v>312</v>
      </c>
      <c r="N79" s="16"/>
    </row>
    <row r="80" ht="27" customHeight="1" spans="1:14">
      <c r="A80" s="8">
        <v>77</v>
      </c>
      <c r="B80" s="8">
        <v>2023</v>
      </c>
      <c r="C80" s="8" t="s">
        <v>159</v>
      </c>
      <c r="D80" s="19" t="s">
        <v>170</v>
      </c>
      <c r="E80" s="20" t="s">
        <v>171</v>
      </c>
      <c r="F80" s="13" t="s">
        <v>19</v>
      </c>
      <c r="G80" s="13" t="s">
        <v>20</v>
      </c>
      <c r="H80" s="14" t="s">
        <v>54</v>
      </c>
      <c r="I80" s="13" t="s">
        <v>24</v>
      </c>
      <c r="J80" s="19">
        <v>60</v>
      </c>
      <c r="K80" s="30">
        <v>468</v>
      </c>
      <c r="L80" s="8">
        <f t="shared" si="7"/>
        <v>28080</v>
      </c>
      <c r="M80" s="8">
        <f t="shared" si="8"/>
        <v>28080</v>
      </c>
      <c r="N80" s="16"/>
    </row>
    <row r="81" ht="27" customHeight="1" spans="1:14">
      <c r="A81" s="8">
        <v>78</v>
      </c>
      <c r="B81" s="8">
        <v>2023</v>
      </c>
      <c r="C81" s="8" t="s">
        <v>159</v>
      </c>
      <c r="D81" s="21" t="s">
        <v>172</v>
      </c>
      <c r="E81" s="22" t="s">
        <v>173</v>
      </c>
      <c r="F81" s="13" t="s">
        <v>19</v>
      </c>
      <c r="G81" s="13" t="s">
        <v>20</v>
      </c>
      <c r="H81" s="14" t="s">
        <v>21</v>
      </c>
      <c r="I81" s="13" t="s">
        <v>22</v>
      </c>
      <c r="J81" s="25">
        <v>1</v>
      </c>
      <c r="K81" s="30">
        <v>468</v>
      </c>
      <c r="L81" s="8">
        <f t="shared" si="7"/>
        <v>468</v>
      </c>
      <c r="M81" s="8">
        <f t="shared" si="8"/>
        <v>468</v>
      </c>
      <c r="N81" s="16"/>
    </row>
    <row r="82" ht="27" customHeight="1" spans="1:14">
      <c r="A82" s="8">
        <v>79</v>
      </c>
      <c r="B82" s="8">
        <v>2023</v>
      </c>
      <c r="C82" s="8" t="s">
        <v>159</v>
      </c>
      <c r="D82" s="21" t="s">
        <v>174</v>
      </c>
      <c r="E82" s="22" t="s">
        <v>175</v>
      </c>
      <c r="F82" s="13" t="s">
        <v>19</v>
      </c>
      <c r="G82" s="13" t="s">
        <v>20</v>
      </c>
      <c r="H82" s="14" t="s">
        <v>21</v>
      </c>
      <c r="I82" s="13" t="s">
        <v>24</v>
      </c>
      <c r="J82" s="25">
        <v>1</v>
      </c>
      <c r="K82" s="30">
        <v>468</v>
      </c>
      <c r="L82" s="8">
        <f t="shared" si="7"/>
        <v>468</v>
      </c>
      <c r="M82" s="8">
        <f t="shared" si="8"/>
        <v>468</v>
      </c>
      <c r="N82" s="16"/>
    </row>
    <row r="83" ht="27" customHeight="1" spans="1:14">
      <c r="A83" s="8">
        <v>80</v>
      </c>
      <c r="B83" s="8">
        <v>2023</v>
      </c>
      <c r="C83" s="8" t="s">
        <v>159</v>
      </c>
      <c r="D83" s="21" t="s">
        <v>176</v>
      </c>
      <c r="E83" s="22" t="s">
        <v>177</v>
      </c>
      <c r="F83" s="13" t="s">
        <v>27</v>
      </c>
      <c r="G83" s="14" t="s">
        <v>28</v>
      </c>
      <c r="H83" s="14" t="s">
        <v>29</v>
      </c>
      <c r="I83" s="13" t="s">
        <v>30</v>
      </c>
      <c r="J83" s="25">
        <v>1</v>
      </c>
      <c r="K83" s="31">
        <v>312</v>
      </c>
      <c r="L83" s="8">
        <f t="shared" ref="L83:L91" si="9">J83*K83</f>
        <v>312</v>
      </c>
      <c r="M83" s="8">
        <f t="shared" si="8"/>
        <v>312</v>
      </c>
      <c r="N83" s="16"/>
    </row>
    <row r="84" ht="27" customHeight="1" spans="1:14">
      <c r="A84" s="8">
        <v>81</v>
      </c>
      <c r="B84" s="8">
        <v>2023</v>
      </c>
      <c r="C84" s="8" t="s">
        <v>159</v>
      </c>
      <c r="D84" s="21" t="s">
        <v>178</v>
      </c>
      <c r="E84" s="22" t="s">
        <v>179</v>
      </c>
      <c r="F84" s="13" t="s">
        <v>19</v>
      </c>
      <c r="G84" s="13" t="s">
        <v>20</v>
      </c>
      <c r="H84" s="14" t="s">
        <v>33</v>
      </c>
      <c r="I84" s="13" t="s">
        <v>24</v>
      </c>
      <c r="J84" s="25">
        <v>20</v>
      </c>
      <c r="K84" s="31">
        <v>468</v>
      </c>
      <c r="L84" s="8">
        <f t="shared" si="9"/>
        <v>9360</v>
      </c>
      <c r="M84" s="8">
        <f t="shared" si="8"/>
        <v>9360</v>
      </c>
      <c r="N84" s="16"/>
    </row>
    <row r="85" ht="27" customHeight="1" spans="1:14">
      <c r="A85" s="8">
        <v>82</v>
      </c>
      <c r="B85" s="8">
        <v>2023</v>
      </c>
      <c r="C85" s="8" t="s">
        <v>159</v>
      </c>
      <c r="D85" s="23" t="s">
        <v>180</v>
      </c>
      <c r="E85" s="22" t="s">
        <v>181</v>
      </c>
      <c r="F85" s="13" t="s">
        <v>19</v>
      </c>
      <c r="G85" s="13" t="s">
        <v>20</v>
      </c>
      <c r="H85" s="14" t="s">
        <v>21</v>
      </c>
      <c r="I85" s="13" t="s">
        <v>22</v>
      </c>
      <c r="J85" s="25">
        <v>1</v>
      </c>
      <c r="K85" s="31">
        <v>468</v>
      </c>
      <c r="L85" s="8">
        <f t="shared" si="9"/>
        <v>468</v>
      </c>
      <c r="M85" s="31">
        <v>468</v>
      </c>
      <c r="N85" s="16"/>
    </row>
    <row r="86" ht="27" customHeight="1" spans="1:14">
      <c r="A86" s="8">
        <v>83</v>
      </c>
      <c r="B86" s="8">
        <v>2023</v>
      </c>
      <c r="C86" s="8" t="s">
        <v>159</v>
      </c>
      <c r="D86" s="23" t="s">
        <v>180</v>
      </c>
      <c r="E86" s="22" t="s">
        <v>182</v>
      </c>
      <c r="F86" s="13" t="s">
        <v>19</v>
      </c>
      <c r="G86" s="13" t="s">
        <v>20</v>
      </c>
      <c r="H86" s="14" t="s">
        <v>21</v>
      </c>
      <c r="I86" s="13" t="s">
        <v>22</v>
      </c>
      <c r="J86" s="25">
        <v>1</v>
      </c>
      <c r="K86" s="31">
        <v>468</v>
      </c>
      <c r="L86" s="8">
        <f t="shared" si="9"/>
        <v>468</v>
      </c>
      <c r="M86" s="31">
        <v>468</v>
      </c>
      <c r="N86" s="16"/>
    </row>
    <row r="87" ht="27" customHeight="1" spans="1:14">
      <c r="A87" s="8">
        <v>84</v>
      </c>
      <c r="B87" s="8">
        <v>2023</v>
      </c>
      <c r="C87" s="8" t="s">
        <v>159</v>
      </c>
      <c r="D87" s="21" t="s">
        <v>183</v>
      </c>
      <c r="E87" s="22" t="s">
        <v>184</v>
      </c>
      <c r="F87" s="13" t="s">
        <v>27</v>
      </c>
      <c r="G87" s="14" t="s">
        <v>28</v>
      </c>
      <c r="H87" s="14" t="s">
        <v>29</v>
      </c>
      <c r="I87" s="13" t="s">
        <v>30</v>
      </c>
      <c r="J87" s="25">
        <v>1</v>
      </c>
      <c r="K87" s="31">
        <v>312</v>
      </c>
      <c r="L87" s="8">
        <f t="shared" si="9"/>
        <v>312</v>
      </c>
      <c r="M87" s="31">
        <v>312</v>
      </c>
      <c r="N87" s="16"/>
    </row>
    <row r="88" ht="27" customHeight="1" spans="1:14">
      <c r="A88" s="8">
        <v>85</v>
      </c>
      <c r="B88" s="8">
        <v>2023</v>
      </c>
      <c r="C88" s="8" t="s">
        <v>159</v>
      </c>
      <c r="D88" s="23" t="s">
        <v>178</v>
      </c>
      <c r="E88" s="22" t="s">
        <v>185</v>
      </c>
      <c r="F88" s="13" t="s">
        <v>19</v>
      </c>
      <c r="G88" s="13" t="s">
        <v>20</v>
      </c>
      <c r="H88" s="14" t="s">
        <v>33</v>
      </c>
      <c r="I88" s="13" t="s">
        <v>22</v>
      </c>
      <c r="J88" s="25">
        <v>8</v>
      </c>
      <c r="K88" s="31">
        <v>468</v>
      </c>
      <c r="L88" s="8">
        <f t="shared" si="9"/>
        <v>3744</v>
      </c>
      <c r="M88" s="31">
        <v>3744</v>
      </c>
      <c r="N88" s="16"/>
    </row>
    <row r="89" ht="27" customHeight="1" spans="1:14">
      <c r="A89" s="8">
        <v>86</v>
      </c>
      <c r="B89" s="8">
        <v>2023</v>
      </c>
      <c r="C89" s="8" t="s">
        <v>159</v>
      </c>
      <c r="D89" s="23" t="s">
        <v>178</v>
      </c>
      <c r="E89" s="22" t="s">
        <v>186</v>
      </c>
      <c r="F89" s="13" t="s">
        <v>19</v>
      </c>
      <c r="G89" s="13" t="s">
        <v>20</v>
      </c>
      <c r="H89" s="14" t="s">
        <v>33</v>
      </c>
      <c r="I89" s="13" t="s">
        <v>24</v>
      </c>
      <c r="J89" s="25">
        <v>20</v>
      </c>
      <c r="K89" s="31">
        <v>468</v>
      </c>
      <c r="L89" s="8">
        <f t="shared" si="9"/>
        <v>9360</v>
      </c>
      <c r="M89" s="31">
        <v>9360</v>
      </c>
      <c r="N89" s="16"/>
    </row>
    <row r="90" ht="27" customHeight="1" spans="1:14">
      <c r="A90" s="8">
        <v>87</v>
      </c>
      <c r="B90" s="8">
        <v>2023</v>
      </c>
      <c r="C90" s="8" t="s">
        <v>159</v>
      </c>
      <c r="D90" s="21" t="s">
        <v>187</v>
      </c>
      <c r="E90" s="22" t="s">
        <v>188</v>
      </c>
      <c r="F90" s="13" t="s">
        <v>19</v>
      </c>
      <c r="G90" s="13" t="s">
        <v>20</v>
      </c>
      <c r="H90" s="14" t="s">
        <v>21</v>
      </c>
      <c r="I90" s="13" t="s">
        <v>22</v>
      </c>
      <c r="J90" s="25">
        <v>1</v>
      </c>
      <c r="K90" s="31">
        <v>468</v>
      </c>
      <c r="L90" s="8">
        <f t="shared" si="9"/>
        <v>468</v>
      </c>
      <c r="M90" s="31">
        <v>468</v>
      </c>
      <c r="N90" s="16"/>
    </row>
    <row r="91" ht="27" customHeight="1" spans="1:14">
      <c r="A91" s="8">
        <v>88</v>
      </c>
      <c r="B91" s="8">
        <v>2023</v>
      </c>
      <c r="C91" s="8" t="s">
        <v>159</v>
      </c>
      <c r="D91" s="17" t="s">
        <v>189</v>
      </c>
      <c r="E91" s="44" t="s">
        <v>190</v>
      </c>
      <c r="F91" s="10" t="s">
        <v>191</v>
      </c>
      <c r="G91" s="10" t="s">
        <v>192</v>
      </c>
      <c r="H91" s="10" t="s">
        <v>193</v>
      </c>
      <c r="I91" s="9" t="s">
        <v>194</v>
      </c>
      <c r="J91" s="25">
        <v>1</v>
      </c>
      <c r="K91" s="25">
        <v>15600</v>
      </c>
      <c r="L91" s="8">
        <f t="shared" si="9"/>
        <v>15600</v>
      </c>
      <c r="M91" s="31">
        <v>15600</v>
      </c>
      <c r="N91" s="16"/>
    </row>
    <row r="92" ht="27" customHeight="1" spans="1:14">
      <c r="A92" s="8">
        <v>89</v>
      </c>
      <c r="B92" s="8">
        <v>2023</v>
      </c>
      <c r="C92" s="8" t="s">
        <v>159</v>
      </c>
      <c r="D92" s="17" t="s">
        <v>195</v>
      </c>
      <c r="E92" s="44" t="s">
        <v>196</v>
      </c>
      <c r="F92" s="13" t="s">
        <v>19</v>
      </c>
      <c r="G92" s="13" t="s">
        <v>20</v>
      </c>
      <c r="H92" s="14" t="s">
        <v>54</v>
      </c>
      <c r="I92" s="13" t="s">
        <v>24</v>
      </c>
      <c r="J92" s="25">
        <v>8</v>
      </c>
      <c r="K92" s="25">
        <v>468</v>
      </c>
      <c r="L92" s="8">
        <f t="shared" ref="L92:L100" si="10">J92*K92</f>
        <v>3744</v>
      </c>
      <c r="M92" s="31">
        <v>3744</v>
      </c>
      <c r="N92" s="16"/>
    </row>
    <row r="93" ht="27" customHeight="1" spans="1:14">
      <c r="A93" s="8">
        <v>90</v>
      </c>
      <c r="B93" s="8">
        <v>2023</v>
      </c>
      <c r="C93" s="8" t="s">
        <v>159</v>
      </c>
      <c r="D93" s="17" t="s">
        <v>195</v>
      </c>
      <c r="E93" s="44" t="s">
        <v>197</v>
      </c>
      <c r="F93" s="13" t="s">
        <v>19</v>
      </c>
      <c r="G93" s="13" t="s">
        <v>20</v>
      </c>
      <c r="H93" s="14" t="s">
        <v>54</v>
      </c>
      <c r="I93" s="13" t="s">
        <v>22</v>
      </c>
      <c r="J93" s="25">
        <v>3</v>
      </c>
      <c r="K93" s="25">
        <v>468</v>
      </c>
      <c r="L93" s="8">
        <f t="shared" si="10"/>
        <v>1404</v>
      </c>
      <c r="M93" s="31">
        <v>1404</v>
      </c>
      <c r="N93" s="16"/>
    </row>
    <row r="94" ht="27" customHeight="1" spans="1:14">
      <c r="A94" s="8">
        <v>91</v>
      </c>
      <c r="B94" s="8">
        <v>2023</v>
      </c>
      <c r="C94" s="8" t="s">
        <v>159</v>
      </c>
      <c r="D94" s="17" t="s">
        <v>198</v>
      </c>
      <c r="E94" s="44" t="s">
        <v>199</v>
      </c>
      <c r="F94" s="13" t="s">
        <v>19</v>
      </c>
      <c r="G94" s="13" t="s">
        <v>20</v>
      </c>
      <c r="H94" s="14" t="s">
        <v>21</v>
      </c>
      <c r="I94" s="13" t="s">
        <v>22</v>
      </c>
      <c r="J94" s="25">
        <v>6</v>
      </c>
      <c r="K94" s="25">
        <v>468</v>
      </c>
      <c r="L94" s="8">
        <f t="shared" si="10"/>
        <v>2808</v>
      </c>
      <c r="M94" s="31">
        <v>2808</v>
      </c>
      <c r="N94" s="16"/>
    </row>
    <row r="95" ht="27" customHeight="1" spans="1:14">
      <c r="A95" s="8">
        <v>92</v>
      </c>
      <c r="B95" s="8">
        <v>2023</v>
      </c>
      <c r="C95" s="8" t="s">
        <v>159</v>
      </c>
      <c r="D95" s="21" t="s">
        <v>200</v>
      </c>
      <c r="E95" s="22" t="s">
        <v>201</v>
      </c>
      <c r="F95" s="13" t="s">
        <v>27</v>
      </c>
      <c r="G95" s="14" t="s">
        <v>28</v>
      </c>
      <c r="H95" s="14" t="s">
        <v>29</v>
      </c>
      <c r="I95" s="13" t="s">
        <v>30</v>
      </c>
      <c r="J95" s="25">
        <v>1</v>
      </c>
      <c r="K95" s="31">
        <v>312</v>
      </c>
      <c r="L95" s="8">
        <f t="shared" si="10"/>
        <v>312</v>
      </c>
      <c r="M95" s="31">
        <v>312</v>
      </c>
      <c r="N95" s="16"/>
    </row>
    <row r="96" s="1" customFormat="1" ht="27" customHeight="1" spans="1:14">
      <c r="A96" s="8">
        <v>93</v>
      </c>
      <c r="B96" s="8">
        <v>2023</v>
      </c>
      <c r="C96" s="8" t="s">
        <v>159</v>
      </c>
      <c r="D96" s="23" t="s">
        <v>202</v>
      </c>
      <c r="E96" s="22" t="s">
        <v>203</v>
      </c>
      <c r="F96" s="13" t="s">
        <v>19</v>
      </c>
      <c r="G96" s="13" t="s">
        <v>20</v>
      </c>
      <c r="H96" s="14" t="s">
        <v>21</v>
      </c>
      <c r="I96" s="13" t="s">
        <v>22</v>
      </c>
      <c r="J96" s="25">
        <v>1</v>
      </c>
      <c r="K96" s="31">
        <v>468</v>
      </c>
      <c r="L96" s="8">
        <f t="shared" si="10"/>
        <v>468</v>
      </c>
      <c r="M96" s="31">
        <v>468</v>
      </c>
      <c r="N96" s="32"/>
    </row>
    <row r="97" s="1" customFormat="1" ht="27" customHeight="1" spans="1:14">
      <c r="A97" s="8">
        <v>94</v>
      </c>
      <c r="B97" s="8">
        <v>2023</v>
      </c>
      <c r="C97" s="8" t="s">
        <v>159</v>
      </c>
      <c r="D97" s="23" t="s">
        <v>202</v>
      </c>
      <c r="E97" s="22" t="s">
        <v>204</v>
      </c>
      <c r="F97" s="13" t="s">
        <v>19</v>
      </c>
      <c r="G97" s="13" t="s">
        <v>20</v>
      </c>
      <c r="H97" s="14" t="s">
        <v>21</v>
      </c>
      <c r="I97" s="13" t="s">
        <v>22</v>
      </c>
      <c r="J97" s="25">
        <v>1</v>
      </c>
      <c r="K97" s="31">
        <v>468</v>
      </c>
      <c r="L97" s="8">
        <f t="shared" si="10"/>
        <v>468</v>
      </c>
      <c r="M97" s="31">
        <v>468</v>
      </c>
      <c r="N97" s="32"/>
    </row>
    <row r="98" s="1" customFormat="1" ht="27" customHeight="1" spans="1:14">
      <c r="A98" s="8">
        <v>95</v>
      </c>
      <c r="B98" s="8">
        <v>2023</v>
      </c>
      <c r="C98" s="8" t="s">
        <v>159</v>
      </c>
      <c r="D98" s="21" t="s">
        <v>205</v>
      </c>
      <c r="E98" s="22" t="s">
        <v>206</v>
      </c>
      <c r="F98" s="13" t="s">
        <v>19</v>
      </c>
      <c r="G98" s="13" t="s">
        <v>20</v>
      </c>
      <c r="H98" s="12" t="s">
        <v>109</v>
      </c>
      <c r="I98" s="33" t="s">
        <v>24</v>
      </c>
      <c r="J98" s="25">
        <v>45</v>
      </c>
      <c r="K98" s="31">
        <v>468</v>
      </c>
      <c r="L98" s="8">
        <f t="shared" si="10"/>
        <v>21060</v>
      </c>
      <c r="M98" s="31">
        <v>21060</v>
      </c>
      <c r="N98" s="32"/>
    </row>
    <row r="99" s="1" customFormat="1" ht="27" customHeight="1" spans="1:14">
      <c r="A99" s="8">
        <v>96</v>
      </c>
      <c r="B99" s="8">
        <v>2023</v>
      </c>
      <c r="C99" s="8" t="s">
        <v>159</v>
      </c>
      <c r="D99" s="21" t="s">
        <v>160</v>
      </c>
      <c r="E99" s="22" t="s">
        <v>207</v>
      </c>
      <c r="F99" s="13" t="s">
        <v>19</v>
      </c>
      <c r="G99" s="13" t="s">
        <v>20</v>
      </c>
      <c r="H99" s="12" t="s">
        <v>208</v>
      </c>
      <c r="I99" s="33" t="s">
        <v>22</v>
      </c>
      <c r="J99" s="25">
        <v>24</v>
      </c>
      <c r="K99" s="41">
        <v>468</v>
      </c>
      <c r="L99" s="8">
        <f t="shared" si="10"/>
        <v>11232</v>
      </c>
      <c r="M99" s="31">
        <v>11232</v>
      </c>
      <c r="N99" s="32"/>
    </row>
    <row r="100" s="1" customFormat="1" ht="27" customHeight="1" spans="1:14">
      <c r="A100" s="8">
        <v>97</v>
      </c>
      <c r="B100" s="8">
        <v>2023</v>
      </c>
      <c r="C100" s="8" t="s">
        <v>159</v>
      </c>
      <c r="D100" s="21" t="s">
        <v>160</v>
      </c>
      <c r="E100" s="22" t="s">
        <v>209</v>
      </c>
      <c r="F100" s="13" t="s">
        <v>19</v>
      </c>
      <c r="G100" s="13" t="s">
        <v>20</v>
      </c>
      <c r="H100" s="12" t="s">
        <v>208</v>
      </c>
      <c r="I100" s="33" t="s">
        <v>24</v>
      </c>
      <c r="J100" s="25">
        <v>96</v>
      </c>
      <c r="K100" s="31">
        <v>468</v>
      </c>
      <c r="L100" s="8">
        <f t="shared" si="10"/>
        <v>44928</v>
      </c>
      <c r="M100" s="31">
        <v>44928</v>
      </c>
      <c r="N100" s="32"/>
    </row>
    <row r="101" s="2" customFormat="1" ht="27" customHeight="1" spans="1:14">
      <c r="A101" s="8">
        <v>98</v>
      </c>
      <c r="B101" s="8">
        <v>2023</v>
      </c>
      <c r="C101" s="8" t="s">
        <v>159</v>
      </c>
      <c r="D101" s="21" t="s">
        <v>210</v>
      </c>
      <c r="E101" s="22" t="s">
        <v>211</v>
      </c>
      <c r="F101" s="8" t="s">
        <v>27</v>
      </c>
      <c r="G101" s="24" t="s">
        <v>28</v>
      </c>
      <c r="H101" s="24" t="s">
        <v>29</v>
      </c>
      <c r="I101" s="8" t="s">
        <v>30</v>
      </c>
      <c r="J101" s="25">
        <v>1</v>
      </c>
      <c r="K101" s="31">
        <v>312</v>
      </c>
      <c r="L101" s="8">
        <f t="shared" ref="L101:L107" si="11">J101*K101</f>
        <v>312</v>
      </c>
      <c r="M101" s="31">
        <v>312</v>
      </c>
      <c r="N101" s="34"/>
    </row>
    <row r="102" s="1" customFormat="1" ht="27" customHeight="1" spans="1:14">
      <c r="A102" s="8">
        <v>99</v>
      </c>
      <c r="B102" s="8">
        <v>2023</v>
      </c>
      <c r="C102" s="8" t="s">
        <v>159</v>
      </c>
      <c r="D102" s="21" t="s">
        <v>178</v>
      </c>
      <c r="E102" s="22" t="s">
        <v>212</v>
      </c>
      <c r="F102" s="13" t="s">
        <v>19</v>
      </c>
      <c r="G102" s="13" t="s">
        <v>20</v>
      </c>
      <c r="H102" s="14" t="s">
        <v>33</v>
      </c>
      <c r="I102" s="13" t="s">
        <v>22</v>
      </c>
      <c r="J102" s="25">
        <v>6</v>
      </c>
      <c r="K102" s="31">
        <v>468</v>
      </c>
      <c r="L102" s="8">
        <f t="shared" si="11"/>
        <v>2808</v>
      </c>
      <c r="M102" s="31">
        <v>2808</v>
      </c>
      <c r="N102" s="32"/>
    </row>
    <row r="103" s="1" customFormat="1" ht="27" customHeight="1" spans="1:14">
      <c r="A103" s="8">
        <v>100</v>
      </c>
      <c r="B103" s="8">
        <v>2023</v>
      </c>
      <c r="C103" s="8" t="s">
        <v>159</v>
      </c>
      <c r="D103" s="21" t="s">
        <v>178</v>
      </c>
      <c r="E103" s="22" t="s">
        <v>213</v>
      </c>
      <c r="F103" s="13" t="s">
        <v>19</v>
      </c>
      <c r="G103" s="13" t="s">
        <v>20</v>
      </c>
      <c r="H103" s="14" t="s">
        <v>33</v>
      </c>
      <c r="I103" s="33" t="s">
        <v>22</v>
      </c>
      <c r="J103" s="25">
        <v>6</v>
      </c>
      <c r="K103" s="31">
        <v>468</v>
      </c>
      <c r="L103" s="8">
        <f t="shared" si="11"/>
        <v>2808</v>
      </c>
      <c r="M103" s="31">
        <v>2808</v>
      </c>
      <c r="N103" s="32"/>
    </row>
    <row r="104" s="1" customFormat="1" ht="27" customHeight="1" spans="1:14">
      <c r="A104" s="8">
        <v>101</v>
      </c>
      <c r="B104" s="8">
        <v>2023</v>
      </c>
      <c r="C104" s="8" t="s">
        <v>159</v>
      </c>
      <c r="D104" s="21" t="s">
        <v>178</v>
      </c>
      <c r="E104" s="22" t="s">
        <v>214</v>
      </c>
      <c r="F104" s="13" t="s">
        <v>19</v>
      </c>
      <c r="G104" s="13" t="s">
        <v>20</v>
      </c>
      <c r="H104" s="14" t="s">
        <v>33</v>
      </c>
      <c r="I104" s="33" t="s">
        <v>24</v>
      </c>
      <c r="J104" s="25">
        <v>80</v>
      </c>
      <c r="K104" s="31">
        <v>468</v>
      </c>
      <c r="L104" s="8">
        <f t="shared" si="11"/>
        <v>37440</v>
      </c>
      <c r="M104" s="31">
        <v>37440</v>
      </c>
      <c r="N104" s="32"/>
    </row>
    <row r="105" s="1" customFormat="1" ht="27" customHeight="1" spans="1:14">
      <c r="A105" s="8">
        <v>102</v>
      </c>
      <c r="B105" s="8">
        <v>2024</v>
      </c>
      <c r="C105" s="8" t="s">
        <v>159</v>
      </c>
      <c r="D105" s="25" t="s">
        <v>205</v>
      </c>
      <c r="E105" s="22" t="s">
        <v>215</v>
      </c>
      <c r="F105" s="13" t="s">
        <v>19</v>
      </c>
      <c r="G105" s="13" t="s">
        <v>20</v>
      </c>
      <c r="H105" s="14" t="s">
        <v>33</v>
      </c>
      <c r="I105" s="33" t="s">
        <v>216</v>
      </c>
      <c r="J105" s="25">
        <v>30</v>
      </c>
      <c r="K105" s="31">
        <v>468</v>
      </c>
      <c r="L105" s="8">
        <f t="shared" si="11"/>
        <v>14040</v>
      </c>
      <c r="M105" s="31">
        <v>14040</v>
      </c>
      <c r="N105" s="32"/>
    </row>
    <row r="106" ht="27" customHeight="1" spans="1:14">
      <c r="A106" s="8">
        <v>103</v>
      </c>
      <c r="B106" s="8">
        <v>2024</v>
      </c>
      <c r="C106" s="8" t="s">
        <v>159</v>
      </c>
      <c r="D106" s="21" t="s">
        <v>217</v>
      </c>
      <c r="E106" s="22" t="s">
        <v>218</v>
      </c>
      <c r="F106" s="13" t="s">
        <v>19</v>
      </c>
      <c r="G106" s="13" t="s">
        <v>20</v>
      </c>
      <c r="H106" s="14" t="s">
        <v>21</v>
      </c>
      <c r="I106" s="13" t="s">
        <v>22</v>
      </c>
      <c r="J106" s="25">
        <v>10</v>
      </c>
      <c r="K106" s="31">
        <v>468</v>
      </c>
      <c r="L106" s="8">
        <f t="shared" si="11"/>
        <v>4680</v>
      </c>
      <c r="M106" s="31">
        <v>4680</v>
      </c>
      <c r="N106" s="16"/>
    </row>
    <row r="107" ht="27" customHeight="1" spans="1:14">
      <c r="A107" s="8">
        <v>104</v>
      </c>
      <c r="B107" s="8">
        <v>2024</v>
      </c>
      <c r="C107" s="8" t="s">
        <v>159</v>
      </c>
      <c r="D107" s="21" t="s">
        <v>217</v>
      </c>
      <c r="E107" s="22" t="s">
        <v>219</v>
      </c>
      <c r="F107" s="13" t="s">
        <v>19</v>
      </c>
      <c r="G107" s="13" t="s">
        <v>20</v>
      </c>
      <c r="H107" s="14" t="s">
        <v>21</v>
      </c>
      <c r="I107" s="9" t="s">
        <v>24</v>
      </c>
      <c r="J107" s="25">
        <v>90</v>
      </c>
      <c r="K107" s="31">
        <v>468</v>
      </c>
      <c r="L107" s="8">
        <f t="shared" si="11"/>
        <v>42120</v>
      </c>
      <c r="M107" s="31">
        <v>42120</v>
      </c>
      <c r="N107" s="16"/>
    </row>
    <row r="108" ht="27" customHeight="1" spans="1:14">
      <c r="A108" s="8">
        <v>105</v>
      </c>
      <c r="B108" s="8">
        <v>2024</v>
      </c>
      <c r="C108" s="8" t="s">
        <v>159</v>
      </c>
      <c r="D108" s="25" t="s">
        <v>205</v>
      </c>
      <c r="E108" s="22" t="s">
        <v>220</v>
      </c>
      <c r="F108" s="13" t="s">
        <v>19</v>
      </c>
      <c r="G108" s="13" t="s">
        <v>20</v>
      </c>
      <c r="H108" s="10" t="s">
        <v>109</v>
      </c>
      <c r="I108" s="9" t="s">
        <v>216</v>
      </c>
      <c r="J108" s="25">
        <v>24</v>
      </c>
      <c r="K108" s="31">
        <v>468</v>
      </c>
      <c r="L108" s="8">
        <f t="shared" ref="L108:L115" si="12">J108*K108</f>
        <v>11232</v>
      </c>
      <c r="M108" s="31">
        <v>11232</v>
      </c>
      <c r="N108" s="16"/>
    </row>
    <row r="109" ht="27" customHeight="1" spans="1:14">
      <c r="A109" s="8">
        <v>106</v>
      </c>
      <c r="B109" s="8">
        <v>2024</v>
      </c>
      <c r="C109" s="8" t="s">
        <v>159</v>
      </c>
      <c r="D109" s="23" t="s">
        <v>221</v>
      </c>
      <c r="E109" s="22" t="s">
        <v>222</v>
      </c>
      <c r="F109" s="13" t="s">
        <v>19</v>
      </c>
      <c r="G109" s="13" t="s">
        <v>20</v>
      </c>
      <c r="H109" s="14" t="s">
        <v>21</v>
      </c>
      <c r="I109" s="9" t="s">
        <v>24</v>
      </c>
      <c r="J109" s="25">
        <v>1</v>
      </c>
      <c r="K109" s="31">
        <v>468</v>
      </c>
      <c r="L109" s="8">
        <f t="shared" si="12"/>
        <v>468</v>
      </c>
      <c r="M109" s="31">
        <v>468</v>
      </c>
      <c r="N109" s="16"/>
    </row>
    <row r="110" ht="27" customHeight="1" spans="1:14">
      <c r="A110" s="8">
        <v>107</v>
      </c>
      <c r="B110" s="8">
        <v>2024</v>
      </c>
      <c r="C110" s="8" t="s">
        <v>159</v>
      </c>
      <c r="D110" s="23" t="s">
        <v>223</v>
      </c>
      <c r="E110" s="22" t="s">
        <v>224</v>
      </c>
      <c r="F110" s="13" t="s">
        <v>19</v>
      </c>
      <c r="G110" s="13" t="s">
        <v>20</v>
      </c>
      <c r="H110" s="14" t="s">
        <v>21</v>
      </c>
      <c r="I110" s="9" t="s">
        <v>24</v>
      </c>
      <c r="J110" s="25">
        <v>25</v>
      </c>
      <c r="K110" s="31">
        <v>468</v>
      </c>
      <c r="L110" s="8">
        <f t="shared" si="12"/>
        <v>11700</v>
      </c>
      <c r="M110" s="31">
        <v>11700</v>
      </c>
      <c r="N110" s="16"/>
    </row>
    <row r="111" ht="27" customHeight="1" spans="1:14">
      <c r="A111" s="8">
        <v>108</v>
      </c>
      <c r="B111" s="8">
        <v>2024</v>
      </c>
      <c r="C111" s="8" t="s">
        <v>159</v>
      </c>
      <c r="D111" s="23" t="s">
        <v>160</v>
      </c>
      <c r="E111" s="22" t="s">
        <v>225</v>
      </c>
      <c r="F111" s="13" t="s">
        <v>19</v>
      </c>
      <c r="G111" s="13" t="s">
        <v>20</v>
      </c>
      <c r="H111" s="10" t="s">
        <v>208</v>
      </c>
      <c r="I111" s="9" t="s">
        <v>24</v>
      </c>
      <c r="J111" s="25">
        <v>40</v>
      </c>
      <c r="K111" s="31">
        <v>468</v>
      </c>
      <c r="L111" s="8">
        <f t="shared" si="12"/>
        <v>18720</v>
      </c>
      <c r="M111" s="31">
        <v>18720</v>
      </c>
      <c r="N111" s="16"/>
    </row>
    <row r="112" ht="27" customHeight="1" spans="1:14">
      <c r="A112" s="8">
        <v>109</v>
      </c>
      <c r="B112" s="8">
        <v>2024</v>
      </c>
      <c r="C112" s="8" t="s">
        <v>159</v>
      </c>
      <c r="D112" s="23" t="s">
        <v>160</v>
      </c>
      <c r="E112" s="22" t="s">
        <v>226</v>
      </c>
      <c r="F112" s="13" t="s">
        <v>19</v>
      </c>
      <c r="G112" s="13" t="s">
        <v>20</v>
      </c>
      <c r="H112" s="10" t="s">
        <v>208</v>
      </c>
      <c r="I112" s="13" t="s">
        <v>22</v>
      </c>
      <c r="J112" s="25">
        <v>18</v>
      </c>
      <c r="K112" s="31">
        <v>468</v>
      </c>
      <c r="L112" s="8">
        <f t="shared" si="12"/>
        <v>8424</v>
      </c>
      <c r="M112" s="31">
        <v>8424</v>
      </c>
      <c r="N112" s="16"/>
    </row>
    <row r="113" ht="27" customHeight="1" spans="1:14">
      <c r="A113" s="8">
        <v>110</v>
      </c>
      <c r="B113" s="8">
        <v>2024</v>
      </c>
      <c r="C113" s="8" t="s">
        <v>159</v>
      </c>
      <c r="D113" s="21" t="s">
        <v>227</v>
      </c>
      <c r="E113" s="22" t="s">
        <v>228</v>
      </c>
      <c r="F113" s="13" t="s">
        <v>27</v>
      </c>
      <c r="G113" s="14" t="s">
        <v>28</v>
      </c>
      <c r="H113" s="14" t="s">
        <v>29</v>
      </c>
      <c r="I113" s="13" t="s">
        <v>30</v>
      </c>
      <c r="J113" s="25">
        <v>1</v>
      </c>
      <c r="K113" s="31">
        <v>312</v>
      </c>
      <c r="L113" s="8">
        <f t="shared" si="12"/>
        <v>312</v>
      </c>
      <c r="M113" s="31">
        <v>312</v>
      </c>
      <c r="N113" s="16"/>
    </row>
    <row r="114" ht="27" customHeight="1" spans="1:14">
      <c r="A114" s="8">
        <v>111</v>
      </c>
      <c r="B114" s="8">
        <v>2024</v>
      </c>
      <c r="C114" s="8" t="s">
        <v>159</v>
      </c>
      <c r="D114" s="21" t="s">
        <v>229</v>
      </c>
      <c r="E114" s="22" t="s">
        <v>230</v>
      </c>
      <c r="F114" s="13" t="s">
        <v>19</v>
      </c>
      <c r="G114" s="13" t="s">
        <v>20</v>
      </c>
      <c r="H114" s="14" t="s">
        <v>33</v>
      </c>
      <c r="I114" s="13" t="s">
        <v>24</v>
      </c>
      <c r="J114" s="25">
        <v>70</v>
      </c>
      <c r="K114" s="31">
        <v>468</v>
      </c>
      <c r="L114" s="8">
        <f t="shared" si="12"/>
        <v>32760</v>
      </c>
      <c r="M114" s="31">
        <v>32760</v>
      </c>
      <c r="N114" s="16"/>
    </row>
    <row r="115" ht="27" customHeight="1" spans="1:14">
      <c r="A115" s="8">
        <v>112</v>
      </c>
      <c r="B115" s="8">
        <v>2024</v>
      </c>
      <c r="C115" s="8" t="s">
        <v>159</v>
      </c>
      <c r="D115" s="21" t="s">
        <v>229</v>
      </c>
      <c r="E115" s="22" t="s">
        <v>231</v>
      </c>
      <c r="F115" s="13" t="s">
        <v>19</v>
      </c>
      <c r="G115" s="13" t="s">
        <v>20</v>
      </c>
      <c r="H115" s="14" t="s">
        <v>33</v>
      </c>
      <c r="I115" s="9" t="s">
        <v>22</v>
      </c>
      <c r="J115" s="25">
        <v>8</v>
      </c>
      <c r="K115" s="31">
        <v>468</v>
      </c>
      <c r="L115" s="8">
        <f t="shared" si="12"/>
        <v>3744</v>
      </c>
      <c r="M115" s="31">
        <v>3744</v>
      </c>
      <c r="N115" s="16"/>
    </row>
    <row r="116" ht="27" customHeight="1" spans="1:14">
      <c r="A116" s="8">
        <v>113</v>
      </c>
      <c r="B116" s="8">
        <v>2024</v>
      </c>
      <c r="C116" s="8" t="s">
        <v>159</v>
      </c>
      <c r="D116" s="21" t="s">
        <v>232</v>
      </c>
      <c r="E116" s="22" t="s">
        <v>233</v>
      </c>
      <c r="F116" s="13" t="s">
        <v>19</v>
      </c>
      <c r="G116" s="13" t="s">
        <v>20</v>
      </c>
      <c r="H116" s="14" t="s">
        <v>208</v>
      </c>
      <c r="I116" s="9" t="s">
        <v>24</v>
      </c>
      <c r="J116" s="25">
        <v>55</v>
      </c>
      <c r="K116" s="31">
        <v>468</v>
      </c>
      <c r="L116" s="8">
        <f t="shared" ref="L116:L123" si="13">J116*K116</f>
        <v>25740</v>
      </c>
      <c r="M116" s="31">
        <v>25740</v>
      </c>
      <c r="N116" s="16"/>
    </row>
    <row r="117" ht="27" customHeight="1" spans="1:14">
      <c r="A117" s="8">
        <v>114</v>
      </c>
      <c r="B117" s="8">
        <v>2024</v>
      </c>
      <c r="C117" s="8" t="s">
        <v>159</v>
      </c>
      <c r="D117" s="21" t="s">
        <v>232</v>
      </c>
      <c r="E117" s="22" t="s">
        <v>234</v>
      </c>
      <c r="F117" s="13" t="s">
        <v>19</v>
      </c>
      <c r="G117" s="13" t="s">
        <v>20</v>
      </c>
      <c r="H117" s="10" t="s">
        <v>208</v>
      </c>
      <c r="I117" s="13" t="s">
        <v>22</v>
      </c>
      <c r="J117" s="25">
        <v>14</v>
      </c>
      <c r="K117" s="31">
        <v>468</v>
      </c>
      <c r="L117" s="8">
        <f t="shared" si="13"/>
        <v>6552</v>
      </c>
      <c r="M117" s="31">
        <v>6552</v>
      </c>
      <c r="N117" s="16"/>
    </row>
    <row r="118" ht="27" customHeight="1" spans="1:14">
      <c r="A118" s="8">
        <v>115</v>
      </c>
      <c r="B118" s="8">
        <v>2024</v>
      </c>
      <c r="C118" s="8" t="s">
        <v>235</v>
      </c>
      <c r="D118" s="24" t="s">
        <v>236</v>
      </c>
      <c r="E118" s="8" t="s">
        <v>237</v>
      </c>
      <c r="F118" s="13" t="s">
        <v>19</v>
      </c>
      <c r="G118" s="13" t="s">
        <v>20</v>
      </c>
      <c r="H118" s="10" t="s">
        <v>54</v>
      </c>
      <c r="I118" s="9" t="s">
        <v>24</v>
      </c>
      <c r="J118" s="8">
        <v>30</v>
      </c>
      <c r="K118" s="8">
        <v>468</v>
      </c>
      <c r="L118" s="8">
        <f t="shared" si="13"/>
        <v>14040</v>
      </c>
      <c r="M118" s="8">
        <v>14040</v>
      </c>
      <c r="N118" s="16"/>
    </row>
    <row r="119" ht="27" customHeight="1" spans="1:14">
      <c r="A119" s="8">
        <v>116</v>
      </c>
      <c r="B119" s="8">
        <v>2024</v>
      </c>
      <c r="C119" s="8" t="s">
        <v>235</v>
      </c>
      <c r="D119" s="8" t="s">
        <v>238</v>
      </c>
      <c r="E119" s="8" t="s">
        <v>239</v>
      </c>
      <c r="F119" s="13" t="s">
        <v>27</v>
      </c>
      <c r="G119" s="14" t="s">
        <v>28</v>
      </c>
      <c r="H119" s="14" t="s">
        <v>29</v>
      </c>
      <c r="I119" s="13" t="s">
        <v>30</v>
      </c>
      <c r="J119" s="8">
        <v>1</v>
      </c>
      <c r="K119" s="8">
        <v>312</v>
      </c>
      <c r="L119" s="8">
        <f t="shared" si="13"/>
        <v>312</v>
      </c>
      <c r="M119" s="8">
        <v>312</v>
      </c>
      <c r="N119" s="16"/>
    </row>
    <row r="120" ht="27" customHeight="1" spans="1:14">
      <c r="A120" s="8">
        <v>117</v>
      </c>
      <c r="B120" s="8">
        <v>2024</v>
      </c>
      <c r="C120" s="8" t="s">
        <v>235</v>
      </c>
      <c r="D120" s="8" t="s">
        <v>240</v>
      </c>
      <c r="E120" s="8" t="s">
        <v>241</v>
      </c>
      <c r="F120" s="9" t="s">
        <v>242</v>
      </c>
      <c r="G120" s="10" t="s">
        <v>243</v>
      </c>
      <c r="H120" s="10" t="s">
        <v>244</v>
      </c>
      <c r="I120" s="9" t="s">
        <v>245</v>
      </c>
      <c r="J120" s="8">
        <v>1</v>
      </c>
      <c r="K120" s="8">
        <v>1040</v>
      </c>
      <c r="L120" s="8">
        <f t="shared" si="13"/>
        <v>1040</v>
      </c>
      <c r="M120" s="8">
        <v>1040</v>
      </c>
      <c r="N120" s="16"/>
    </row>
    <row r="121" ht="27" customHeight="1" spans="1:14">
      <c r="A121" s="8">
        <v>118</v>
      </c>
      <c r="B121" s="8">
        <v>2024</v>
      </c>
      <c r="C121" s="8" t="s">
        <v>235</v>
      </c>
      <c r="D121" s="26" t="s">
        <v>246</v>
      </c>
      <c r="E121" s="26" t="s">
        <v>247</v>
      </c>
      <c r="F121" s="13" t="s">
        <v>19</v>
      </c>
      <c r="G121" s="13" t="s">
        <v>20</v>
      </c>
      <c r="H121" s="14" t="s">
        <v>21</v>
      </c>
      <c r="I121" s="9" t="s">
        <v>24</v>
      </c>
      <c r="J121" s="26">
        <v>8</v>
      </c>
      <c r="K121" s="26">
        <v>468</v>
      </c>
      <c r="L121" s="8">
        <f t="shared" si="13"/>
        <v>3744</v>
      </c>
      <c r="M121" s="26">
        <v>3744</v>
      </c>
      <c r="N121" s="16"/>
    </row>
    <row r="122" ht="27" customHeight="1" spans="1:14">
      <c r="A122" s="8">
        <v>119</v>
      </c>
      <c r="B122" s="8">
        <v>2024</v>
      </c>
      <c r="C122" s="8" t="s">
        <v>235</v>
      </c>
      <c r="D122" s="26" t="s">
        <v>248</v>
      </c>
      <c r="E122" s="26" t="s">
        <v>249</v>
      </c>
      <c r="F122" s="9" t="s">
        <v>250</v>
      </c>
      <c r="G122" s="10" t="s">
        <v>251</v>
      </c>
      <c r="H122" s="27" t="s">
        <v>252</v>
      </c>
      <c r="I122" s="10" t="s">
        <v>253</v>
      </c>
      <c r="J122" s="26">
        <v>1</v>
      </c>
      <c r="K122" s="26">
        <v>923</v>
      </c>
      <c r="L122" s="8">
        <f t="shared" si="13"/>
        <v>923</v>
      </c>
      <c r="M122" s="26">
        <v>923</v>
      </c>
      <c r="N122" s="16"/>
    </row>
    <row r="123" ht="27" customHeight="1" spans="1:14">
      <c r="A123" s="8">
        <v>120</v>
      </c>
      <c r="B123" s="8">
        <v>2024</v>
      </c>
      <c r="C123" s="8" t="s">
        <v>235</v>
      </c>
      <c r="D123" s="26" t="s">
        <v>254</v>
      </c>
      <c r="E123" s="26" t="s">
        <v>255</v>
      </c>
      <c r="F123" s="13" t="s">
        <v>19</v>
      </c>
      <c r="G123" s="13" t="s">
        <v>20</v>
      </c>
      <c r="H123" s="14" t="s">
        <v>21</v>
      </c>
      <c r="I123" s="9" t="s">
        <v>24</v>
      </c>
      <c r="J123" s="26">
        <v>2</v>
      </c>
      <c r="K123" s="26">
        <v>468</v>
      </c>
      <c r="L123" s="8">
        <f t="shared" si="13"/>
        <v>936</v>
      </c>
      <c r="M123" s="26">
        <v>936</v>
      </c>
      <c r="N123" s="16"/>
    </row>
    <row r="124" ht="27" customHeight="1" spans="1:14">
      <c r="A124" s="8">
        <v>121</v>
      </c>
      <c r="B124" s="8">
        <v>2024</v>
      </c>
      <c r="C124" s="8" t="s">
        <v>235</v>
      </c>
      <c r="D124" s="26" t="s">
        <v>254</v>
      </c>
      <c r="E124" s="26" t="s">
        <v>256</v>
      </c>
      <c r="F124" s="13" t="s">
        <v>19</v>
      </c>
      <c r="G124" s="13" t="s">
        <v>20</v>
      </c>
      <c r="H124" s="10" t="s">
        <v>54</v>
      </c>
      <c r="I124" s="13" t="s">
        <v>22</v>
      </c>
      <c r="J124" s="26">
        <v>1</v>
      </c>
      <c r="K124" s="26">
        <v>468</v>
      </c>
      <c r="L124" s="8">
        <f t="shared" ref="L124:L129" si="14">J124*K124</f>
        <v>468</v>
      </c>
      <c r="M124" s="26">
        <v>468</v>
      </c>
      <c r="N124" s="16"/>
    </row>
    <row r="125" ht="27" customHeight="1" spans="1:14">
      <c r="A125" s="8">
        <v>122</v>
      </c>
      <c r="B125" s="8">
        <v>2024</v>
      </c>
      <c r="C125" s="8" t="s">
        <v>235</v>
      </c>
      <c r="D125" s="26" t="s">
        <v>254</v>
      </c>
      <c r="E125" s="26" t="s">
        <v>257</v>
      </c>
      <c r="F125" s="13" t="s">
        <v>19</v>
      </c>
      <c r="G125" s="13" t="s">
        <v>20</v>
      </c>
      <c r="H125" s="10" t="s">
        <v>54</v>
      </c>
      <c r="I125" s="9" t="s">
        <v>24</v>
      </c>
      <c r="J125" s="26">
        <v>5</v>
      </c>
      <c r="K125" s="26">
        <v>468</v>
      </c>
      <c r="L125" s="8">
        <f t="shared" si="14"/>
        <v>2340</v>
      </c>
      <c r="M125" s="26">
        <v>2340</v>
      </c>
      <c r="N125" s="16"/>
    </row>
    <row r="126" ht="27" customHeight="1" spans="1:14">
      <c r="A126" s="8">
        <v>123</v>
      </c>
      <c r="B126" s="8">
        <v>2024</v>
      </c>
      <c r="C126" s="8" t="s">
        <v>235</v>
      </c>
      <c r="D126" s="26" t="s">
        <v>258</v>
      </c>
      <c r="E126" s="26" t="s">
        <v>259</v>
      </c>
      <c r="F126" s="13" t="s">
        <v>19</v>
      </c>
      <c r="G126" s="13" t="s">
        <v>20</v>
      </c>
      <c r="H126" s="14" t="s">
        <v>21</v>
      </c>
      <c r="I126" s="9" t="s">
        <v>24</v>
      </c>
      <c r="J126" s="26">
        <v>1</v>
      </c>
      <c r="K126" s="26">
        <v>468</v>
      </c>
      <c r="L126" s="8">
        <f t="shared" si="14"/>
        <v>468</v>
      </c>
      <c r="M126" s="26">
        <v>468</v>
      </c>
      <c r="N126" s="16"/>
    </row>
    <row r="127" ht="27" customHeight="1" spans="1:14">
      <c r="A127" s="8">
        <v>124</v>
      </c>
      <c r="B127" s="8">
        <v>2024</v>
      </c>
      <c r="C127" s="8" t="s">
        <v>235</v>
      </c>
      <c r="D127" s="26" t="s">
        <v>260</v>
      </c>
      <c r="E127" s="26" t="s">
        <v>261</v>
      </c>
      <c r="F127" s="13" t="s">
        <v>27</v>
      </c>
      <c r="G127" s="14" t="s">
        <v>28</v>
      </c>
      <c r="H127" s="14" t="s">
        <v>29</v>
      </c>
      <c r="I127" s="13" t="s">
        <v>30</v>
      </c>
      <c r="J127" s="26">
        <v>1</v>
      </c>
      <c r="K127" s="26">
        <v>312</v>
      </c>
      <c r="L127" s="8">
        <f t="shared" si="14"/>
        <v>312</v>
      </c>
      <c r="M127" s="26">
        <v>312</v>
      </c>
      <c r="N127" s="16"/>
    </row>
    <row r="128" ht="27" customHeight="1" spans="1:14">
      <c r="A128" s="8">
        <v>125</v>
      </c>
      <c r="B128" s="8">
        <v>2024</v>
      </c>
      <c r="C128" s="8" t="s">
        <v>235</v>
      </c>
      <c r="D128" s="26" t="s">
        <v>262</v>
      </c>
      <c r="E128" s="26" t="s">
        <v>263</v>
      </c>
      <c r="F128" s="13" t="s">
        <v>19</v>
      </c>
      <c r="G128" s="13" t="s">
        <v>20</v>
      </c>
      <c r="H128" s="14" t="s">
        <v>21</v>
      </c>
      <c r="I128" s="13" t="s">
        <v>22</v>
      </c>
      <c r="J128" s="26">
        <v>1</v>
      </c>
      <c r="K128" s="26">
        <v>468</v>
      </c>
      <c r="L128" s="8">
        <f t="shared" si="14"/>
        <v>468</v>
      </c>
      <c r="M128" s="26">
        <v>468</v>
      </c>
      <c r="N128" s="16"/>
    </row>
    <row r="129" ht="27" customHeight="1" spans="1:14">
      <c r="A129" s="8">
        <v>126</v>
      </c>
      <c r="B129" s="8">
        <v>2024</v>
      </c>
      <c r="C129" s="8" t="s">
        <v>235</v>
      </c>
      <c r="D129" s="26" t="s">
        <v>264</v>
      </c>
      <c r="E129" s="26" t="s">
        <v>265</v>
      </c>
      <c r="F129" s="13" t="s">
        <v>19</v>
      </c>
      <c r="G129" s="13" t="s">
        <v>20</v>
      </c>
      <c r="H129" s="14" t="s">
        <v>21</v>
      </c>
      <c r="I129" s="9" t="s">
        <v>24</v>
      </c>
      <c r="J129" s="26">
        <v>1</v>
      </c>
      <c r="K129" s="26">
        <v>468</v>
      </c>
      <c r="L129" s="8">
        <f t="shared" si="14"/>
        <v>468</v>
      </c>
      <c r="M129" s="26">
        <v>468</v>
      </c>
      <c r="N129" s="16"/>
    </row>
    <row r="130" ht="27" customHeight="1" spans="1:14">
      <c r="A130" s="8">
        <v>127</v>
      </c>
      <c r="B130" s="8">
        <v>2024</v>
      </c>
      <c r="C130" s="8" t="s">
        <v>235</v>
      </c>
      <c r="D130" s="26" t="s">
        <v>264</v>
      </c>
      <c r="E130" s="26" t="s">
        <v>266</v>
      </c>
      <c r="F130" s="13" t="s">
        <v>19</v>
      </c>
      <c r="G130" s="13" t="s">
        <v>20</v>
      </c>
      <c r="H130" s="14" t="s">
        <v>21</v>
      </c>
      <c r="I130" s="9" t="s">
        <v>24</v>
      </c>
      <c r="J130" s="26">
        <v>1</v>
      </c>
      <c r="K130" s="26">
        <v>468</v>
      </c>
      <c r="L130" s="8">
        <f t="shared" ref="L130:L137" si="15">J130*K130</f>
        <v>468</v>
      </c>
      <c r="M130" s="26">
        <v>468</v>
      </c>
      <c r="N130" s="16"/>
    </row>
    <row r="131" ht="27" customHeight="1" spans="1:14">
      <c r="A131" s="8">
        <v>128</v>
      </c>
      <c r="B131" s="8">
        <v>2024</v>
      </c>
      <c r="C131" s="8" t="s">
        <v>235</v>
      </c>
      <c r="D131" s="26" t="s">
        <v>267</v>
      </c>
      <c r="E131" s="26" t="s">
        <v>268</v>
      </c>
      <c r="F131" s="13" t="s">
        <v>19</v>
      </c>
      <c r="G131" s="13" t="s">
        <v>20</v>
      </c>
      <c r="H131" s="10" t="s">
        <v>54</v>
      </c>
      <c r="I131" s="13" t="s">
        <v>22</v>
      </c>
      <c r="J131" s="26">
        <v>4</v>
      </c>
      <c r="K131" s="26">
        <v>468</v>
      </c>
      <c r="L131" s="8">
        <f t="shared" si="15"/>
        <v>1872</v>
      </c>
      <c r="M131" s="26">
        <v>1872</v>
      </c>
      <c r="N131" s="16"/>
    </row>
    <row r="132" ht="27" customHeight="1" spans="1:14">
      <c r="A132" s="8">
        <v>129</v>
      </c>
      <c r="B132" s="8">
        <v>2024</v>
      </c>
      <c r="C132" s="8" t="s">
        <v>235</v>
      </c>
      <c r="D132" s="26" t="s">
        <v>269</v>
      </c>
      <c r="E132" s="26" t="s">
        <v>270</v>
      </c>
      <c r="F132" s="9" t="s">
        <v>250</v>
      </c>
      <c r="G132" s="10" t="s">
        <v>251</v>
      </c>
      <c r="H132" s="27" t="s">
        <v>252</v>
      </c>
      <c r="I132" s="10" t="s">
        <v>253</v>
      </c>
      <c r="J132" s="26">
        <v>1</v>
      </c>
      <c r="K132" s="26">
        <v>923</v>
      </c>
      <c r="L132" s="8">
        <f t="shared" si="15"/>
        <v>923</v>
      </c>
      <c r="M132" s="26">
        <v>923</v>
      </c>
      <c r="N132" s="16"/>
    </row>
    <row r="133" ht="27" customHeight="1" spans="1:14">
      <c r="A133" s="8">
        <v>130</v>
      </c>
      <c r="B133" s="8">
        <v>2024</v>
      </c>
      <c r="C133" s="8" t="s">
        <v>235</v>
      </c>
      <c r="D133" s="26" t="s">
        <v>271</v>
      </c>
      <c r="E133" s="26" t="s">
        <v>272</v>
      </c>
      <c r="F133" s="13" t="s">
        <v>27</v>
      </c>
      <c r="G133" s="14" t="s">
        <v>28</v>
      </c>
      <c r="H133" s="14" t="s">
        <v>29</v>
      </c>
      <c r="I133" s="13" t="s">
        <v>30</v>
      </c>
      <c r="J133" s="26">
        <v>1</v>
      </c>
      <c r="K133" s="26">
        <v>312</v>
      </c>
      <c r="L133" s="8">
        <f t="shared" si="15"/>
        <v>312</v>
      </c>
      <c r="M133" s="26">
        <v>312</v>
      </c>
      <c r="N133" s="16"/>
    </row>
    <row r="134" ht="27" customHeight="1" spans="1:14">
      <c r="A134" s="8">
        <v>131</v>
      </c>
      <c r="B134" s="24">
        <v>2024</v>
      </c>
      <c r="C134" s="24" t="s">
        <v>273</v>
      </c>
      <c r="D134" s="28" t="s">
        <v>274</v>
      </c>
      <c r="E134" s="45" t="s">
        <v>275</v>
      </c>
      <c r="F134" s="13" t="s">
        <v>27</v>
      </c>
      <c r="G134" s="14" t="s">
        <v>28</v>
      </c>
      <c r="H134" s="14" t="s">
        <v>29</v>
      </c>
      <c r="I134" s="13" t="s">
        <v>30</v>
      </c>
      <c r="J134" s="28">
        <v>1</v>
      </c>
      <c r="K134" s="28">
        <v>312</v>
      </c>
      <c r="L134" s="8">
        <f t="shared" si="15"/>
        <v>312</v>
      </c>
      <c r="M134" s="28">
        <v>312</v>
      </c>
      <c r="N134" s="16"/>
    </row>
    <row r="135" ht="27" customHeight="1" spans="1:14">
      <c r="A135" s="8">
        <v>132</v>
      </c>
      <c r="B135" s="24">
        <v>2024</v>
      </c>
      <c r="C135" s="24" t="s">
        <v>273</v>
      </c>
      <c r="D135" s="28" t="s">
        <v>276</v>
      </c>
      <c r="E135" s="45" t="s">
        <v>277</v>
      </c>
      <c r="F135" s="13" t="s">
        <v>27</v>
      </c>
      <c r="G135" s="14" t="s">
        <v>28</v>
      </c>
      <c r="H135" s="14" t="s">
        <v>29</v>
      </c>
      <c r="I135" s="13" t="s">
        <v>30</v>
      </c>
      <c r="J135" s="28">
        <v>1</v>
      </c>
      <c r="K135" s="28">
        <v>312</v>
      </c>
      <c r="L135" s="8">
        <f t="shared" si="15"/>
        <v>312</v>
      </c>
      <c r="M135" s="28">
        <v>312</v>
      </c>
      <c r="N135" s="16"/>
    </row>
    <row r="136" ht="27" customHeight="1" spans="1:14">
      <c r="A136" s="8">
        <v>133</v>
      </c>
      <c r="B136" s="24">
        <v>2024</v>
      </c>
      <c r="C136" s="24" t="s">
        <v>273</v>
      </c>
      <c r="D136" s="24" t="s">
        <v>278</v>
      </c>
      <c r="E136" s="24" t="s">
        <v>279</v>
      </c>
      <c r="F136" s="13" t="s">
        <v>27</v>
      </c>
      <c r="G136" s="14" t="s">
        <v>28</v>
      </c>
      <c r="H136" s="14" t="s">
        <v>29</v>
      </c>
      <c r="I136" s="13" t="s">
        <v>30</v>
      </c>
      <c r="J136" s="24">
        <v>1</v>
      </c>
      <c r="K136" s="24">
        <v>312</v>
      </c>
      <c r="L136" s="8">
        <f t="shared" si="15"/>
        <v>312</v>
      </c>
      <c r="M136" s="24">
        <v>312</v>
      </c>
      <c r="N136" s="16"/>
    </row>
    <row r="137" ht="27" customHeight="1" spans="1:14">
      <c r="A137" s="8">
        <v>134</v>
      </c>
      <c r="B137" s="24">
        <v>2024</v>
      </c>
      <c r="C137" s="24" t="s">
        <v>273</v>
      </c>
      <c r="D137" s="24" t="s">
        <v>280</v>
      </c>
      <c r="E137" s="24" t="s">
        <v>281</v>
      </c>
      <c r="F137" s="13" t="s">
        <v>19</v>
      </c>
      <c r="G137" s="13" t="s">
        <v>20</v>
      </c>
      <c r="H137" s="14" t="s">
        <v>21</v>
      </c>
      <c r="I137" s="13" t="s">
        <v>22</v>
      </c>
      <c r="J137" s="24">
        <v>4</v>
      </c>
      <c r="K137" s="24">
        <v>468</v>
      </c>
      <c r="L137" s="8">
        <f t="shared" si="15"/>
        <v>1872</v>
      </c>
      <c r="M137" s="24">
        <v>1872</v>
      </c>
      <c r="N137" s="16"/>
    </row>
    <row r="138" ht="27" customHeight="1" spans="1:14">
      <c r="A138" s="8">
        <v>135</v>
      </c>
      <c r="B138" s="24">
        <v>2024</v>
      </c>
      <c r="C138" s="24" t="s">
        <v>273</v>
      </c>
      <c r="D138" s="24" t="s">
        <v>280</v>
      </c>
      <c r="E138" s="24" t="s">
        <v>282</v>
      </c>
      <c r="F138" s="13" t="s">
        <v>19</v>
      </c>
      <c r="G138" s="13" t="s">
        <v>20</v>
      </c>
      <c r="H138" s="14" t="s">
        <v>21</v>
      </c>
      <c r="I138" s="9" t="s">
        <v>24</v>
      </c>
      <c r="J138" s="24">
        <v>3</v>
      </c>
      <c r="K138" s="24">
        <v>468</v>
      </c>
      <c r="L138" s="8">
        <f t="shared" ref="L138:L153" si="16">J138*K138</f>
        <v>1404</v>
      </c>
      <c r="M138" s="24">
        <v>1404</v>
      </c>
      <c r="N138" s="16"/>
    </row>
    <row r="139" ht="27" customHeight="1" spans="1:14">
      <c r="A139" s="8">
        <v>136</v>
      </c>
      <c r="B139" s="24">
        <v>2024</v>
      </c>
      <c r="C139" s="24" t="s">
        <v>273</v>
      </c>
      <c r="D139" s="24" t="s">
        <v>280</v>
      </c>
      <c r="E139" s="24" t="s">
        <v>283</v>
      </c>
      <c r="F139" s="13" t="s">
        <v>19</v>
      </c>
      <c r="G139" s="13" t="s">
        <v>20</v>
      </c>
      <c r="H139" s="14" t="s">
        <v>21</v>
      </c>
      <c r="I139" s="9" t="s">
        <v>24</v>
      </c>
      <c r="J139" s="24">
        <v>8</v>
      </c>
      <c r="K139" s="24">
        <v>468</v>
      </c>
      <c r="L139" s="8">
        <f t="shared" si="16"/>
        <v>3744</v>
      </c>
      <c r="M139" s="24">
        <v>3744</v>
      </c>
      <c r="N139" s="16"/>
    </row>
    <row r="140" ht="27" customHeight="1" spans="1:14">
      <c r="A140" s="8">
        <v>137</v>
      </c>
      <c r="B140" s="24">
        <v>2024</v>
      </c>
      <c r="C140" s="24" t="s">
        <v>273</v>
      </c>
      <c r="D140" s="24" t="s">
        <v>280</v>
      </c>
      <c r="E140" s="24" t="s">
        <v>284</v>
      </c>
      <c r="F140" s="13" t="s">
        <v>19</v>
      </c>
      <c r="G140" s="13" t="s">
        <v>20</v>
      </c>
      <c r="H140" s="14" t="s">
        <v>21</v>
      </c>
      <c r="I140" s="9" t="s">
        <v>24</v>
      </c>
      <c r="J140" s="24">
        <v>8</v>
      </c>
      <c r="K140" s="24">
        <v>468</v>
      </c>
      <c r="L140" s="8">
        <f t="shared" si="16"/>
        <v>3744</v>
      </c>
      <c r="M140" s="24">
        <v>3744</v>
      </c>
      <c r="N140" s="16"/>
    </row>
    <row r="141" ht="27" customHeight="1" spans="1:14">
      <c r="A141" s="8">
        <v>138</v>
      </c>
      <c r="B141" s="24">
        <v>2024</v>
      </c>
      <c r="C141" s="24" t="s">
        <v>273</v>
      </c>
      <c r="D141" s="24" t="s">
        <v>280</v>
      </c>
      <c r="E141" s="24" t="s">
        <v>285</v>
      </c>
      <c r="F141" s="13" t="s">
        <v>19</v>
      </c>
      <c r="G141" s="13" t="s">
        <v>20</v>
      </c>
      <c r="H141" s="14" t="s">
        <v>21</v>
      </c>
      <c r="I141" s="9" t="s">
        <v>24</v>
      </c>
      <c r="J141" s="24">
        <v>8</v>
      </c>
      <c r="K141" s="24">
        <v>468</v>
      </c>
      <c r="L141" s="8">
        <f t="shared" si="16"/>
        <v>3744</v>
      </c>
      <c r="M141" s="24">
        <v>3744</v>
      </c>
      <c r="N141" s="16"/>
    </row>
    <row r="142" ht="27" customHeight="1" spans="1:14">
      <c r="A142" s="8">
        <v>139</v>
      </c>
      <c r="B142" s="24">
        <v>2024</v>
      </c>
      <c r="C142" s="24" t="s">
        <v>273</v>
      </c>
      <c r="D142" s="24" t="s">
        <v>280</v>
      </c>
      <c r="E142" s="24" t="s">
        <v>286</v>
      </c>
      <c r="F142" s="13" t="s">
        <v>19</v>
      </c>
      <c r="G142" s="13" t="s">
        <v>20</v>
      </c>
      <c r="H142" s="14" t="s">
        <v>21</v>
      </c>
      <c r="I142" s="9" t="s">
        <v>24</v>
      </c>
      <c r="J142" s="24">
        <v>8</v>
      </c>
      <c r="K142" s="24">
        <v>468</v>
      </c>
      <c r="L142" s="8">
        <f t="shared" si="16"/>
        <v>3744</v>
      </c>
      <c r="M142" s="24">
        <v>3744</v>
      </c>
      <c r="N142" s="16"/>
    </row>
    <row r="143" ht="27" customHeight="1" spans="1:14">
      <c r="A143" s="8">
        <v>140</v>
      </c>
      <c r="B143" s="24">
        <v>2024</v>
      </c>
      <c r="C143" s="24" t="s">
        <v>273</v>
      </c>
      <c r="D143" s="24" t="s">
        <v>280</v>
      </c>
      <c r="E143" s="24" t="s">
        <v>287</v>
      </c>
      <c r="F143" s="13" t="s">
        <v>19</v>
      </c>
      <c r="G143" s="13" t="s">
        <v>20</v>
      </c>
      <c r="H143" s="14" t="s">
        <v>21</v>
      </c>
      <c r="I143" s="9" t="s">
        <v>24</v>
      </c>
      <c r="J143" s="24">
        <v>8</v>
      </c>
      <c r="K143" s="24">
        <v>468</v>
      </c>
      <c r="L143" s="8">
        <f t="shared" si="16"/>
        <v>3744</v>
      </c>
      <c r="M143" s="24">
        <v>3744</v>
      </c>
      <c r="N143" s="16"/>
    </row>
    <row r="144" ht="27" customHeight="1" spans="1:14">
      <c r="A144" s="8">
        <v>141</v>
      </c>
      <c r="B144" s="24">
        <v>2024</v>
      </c>
      <c r="C144" s="24" t="s">
        <v>273</v>
      </c>
      <c r="D144" s="24" t="s">
        <v>280</v>
      </c>
      <c r="E144" s="24" t="s">
        <v>288</v>
      </c>
      <c r="F144" s="13" t="s">
        <v>19</v>
      </c>
      <c r="G144" s="13" t="s">
        <v>20</v>
      </c>
      <c r="H144" s="14" t="s">
        <v>21</v>
      </c>
      <c r="I144" s="9" t="s">
        <v>24</v>
      </c>
      <c r="J144" s="24">
        <v>2</v>
      </c>
      <c r="K144" s="24">
        <v>468</v>
      </c>
      <c r="L144" s="8">
        <f t="shared" si="16"/>
        <v>936</v>
      </c>
      <c r="M144" s="24">
        <v>936</v>
      </c>
      <c r="N144" s="16"/>
    </row>
    <row r="145" ht="27" customHeight="1" spans="1:14">
      <c r="A145" s="8">
        <v>142</v>
      </c>
      <c r="B145" s="24">
        <v>2024</v>
      </c>
      <c r="C145" s="24" t="s">
        <v>273</v>
      </c>
      <c r="D145" s="24" t="s">
        <v>280</v>
      </c>
      <c r="E145" s="24" t="s">
        <v>289</v>
      </c>
      <c r="F145" s="13" t="s">
        <v>19</v>
      </c>
      <c r="G145" s="13" t="s">
        <v>20</v>
      </c>
      <c r="H145" s="14" t="s">
        <v>21</v>
      </c>
      <c r="I145" s="9" t="s">
        <v>24</v>
      </c>
      <c r="J145" s="24">
        <v>8</v>
      </c>
      <c r="K145" s="24">
        <v>468</v>
      </c>
      <c r="L145" s="8">
        <f t="shared" si="16"/>
        <v>3744</v>
      </c>
      <c r="M145" s="24">
        <v>3744</v>
      </c>
      <c r="N145" s="16"/>
    </row>
    <row r="146" ht="27" customHeight="1" spans="1:14">
      <c r="A146" s="8">
        <v>143</v>
      </c>
      <c r="B146" s="24">
        <v>2024</v>
      </c>
      <c r="C146" s="24" t="s">
        <v>273</v>
      </c>
      <c r="D146" s="24" t="s">
        <v>290</v>
      </c>
      <c r="E146" s="24" t="s">
        <v>291</v>
      </c>
      <c r="F146" s="13" t="s">
        <v>19</v>
      </c>
      <c r="G146" s="13" t="s">
        <v>20</v>
      </c>
      <c r="H146" s="14" t="s">
        <v>54</v>
      </c>
      <c r="I146" s="13" t="s">
        <v>22</v>
      </c>
      <c r="J146" s="24">
        <v>2</v>
      </c>
      <c r="K146" s="24">
        <v>468</v>
      </c>
      <c r="L146" s="8">
        <f t="shared" si="16"/>
        <v>936</v>
      </c>
      <c r="M146" s="24">
        <v>936</v>
      </c>
      <c r="N146" s="16"/>
    </row>
    <row r="147" ht="27" customHeight="1" spans="1:14">
      <c r="A147" s="8">
        <v>144</v>
      </c>
      <c r="B147" s="24">
        <v>2024</v>
      </c>
      <c r="C147" s="24" t="s">
        <v>273</v>
      </c>
      <c r="D147" s="24" t="s">
        <v>290</v>
      </c>
      <c r="E147" s="24" t="s">
        <v>292</v>
      </c>
      <c r="F147" s="13" t="s">
        <v>19</v>
      </c>
      <c r="G147" s="13" t="s">
        <v>20</v>
      </c>
      <c r="H147" s="14" t="s">
        <v>54</v>
      </c>
      <c r="I147" s="9" t="s">
        <v>24</v>
      </c>
      <c r="J147" s="24">
        <v>17</v>
      </c>
      <c r="K147" s="24">
        <v>468</v>
      </c>
      <c r="L147" s="8">
        <f t="shared" si="16"/>
        <v>7956</v>
      </c>
      <c r="M147" s="24">
        <v>7956</v>
      </c>
      <c r="N147" s="16"/>
    </row>
    <row r="148" ht="41" customHeight="1" spans="1:14">
      <c r="A148" s="8">
        <v>145</v>
      </c>
      <c r="B148" s="24">
        <v>2024</v>
      </c>
      <c r="C148" s="24" t="s">
        <v>273</v>
      </c>
      <c r="D148" s="24" t="s">
        <v>293</v>
      </c>
      <c r="E148" s="46" t="s">
        <v>294</v>
      </c>
      <c r="F148" s="9" t="s">
        <v>295</v>
      </c>
      <c r="G148" s="9" t="s">
        <v>296</v>
      </c>
      <c r="H148" s="10" t="s">
        <v>297</v>
      </c>
      <c r="I148" s="9" t="s">
        <v>298</v>
      </c>
      <c r="J148" s="24">
        <v>1</v>
      </c>
      <c r="K148" s="24">
        <v>2340</v>
      </c>
      <c r="L148" s="8">
        <f t="shared" si="16"/>
        <v>2340</v>
      </c>
      <c r="M148" s="24">
        <v>2340</v>
      </c>
      <c r="N148" s="16"/>
    </row>
    <row r="149" ht="27" customHeight="1" spans="1:14">
      <c r="A149" s="8">
        <v>146</v>
      </c>
      <c r="B149" s="24">
        <v>2024</v>
      </c>
      <c r="C149" s="24" t="s">
        <v>273</v>
      </c>
      <c r="D149" s="24" t="s">
        <v>299</v>
      </c>
      <c r="E149" s="24" t="s">
        <v>300</v>
      </c>
      <c r="F149" s="13" t="s">
        <v>27</v>
      </c>
      <c r="G149" s="14" t="s">
        <v>28</v>
      </c>
      <c r="H149" s="14" t="s">
        <v>29</v>
      </c>
      <c r="I149" s="13" t="s">
        <v>30</v>
      </c>
      <c r="J149" s="24">
        <v>1</v>
      </c>
      <c r="K149" s="24">
        <v>312</v>
      </c>
      <c r="L149" s="8">
        <f t="shared" si="16"/>
        <v>312</v>
      </c>
      <c r="M149" s="24">
        <v>312</v>
      </c>
      <c r="N149" s="16"/>
    </row>
    <row r="150" ht="27" customHeight="1" spans="1:14">
      <c r="A150" s="8">
        <v>147</v>
      </c>
      <c r="B150" s="24">
        <v>2024</v>
      </c>
      <c r="C150" s="24" t="s">
        <v>273</v>
      </c>
      <c r="D150" s="24" t="s">
        <v>301</v>
      </c>
      <c r="E150" s="24" t="s">
        <v>302</v>
      </c>
      <c r="F150" s="13" t="s">
        <v>27</v>
      </c>
      <c r="G150" s="14" t="s">
        <v>28</v>
      </c>
      <c r="H150" s="14" t="s">
        <v>29</v>
      </c>
      <c r="I150" s="13" t="s">
        <v>30</v>
      </c>
      <c r="J150" s="24">
        <v>1</v>
      </c>
      <c r="K150" s="24">
        <v>312</v>
      </c>
      <c r="L150" s="8">
        <f t="shared" si="16"/>
        <v>312</v>
      </c>
      <c r="M150" s="24">
        <v>312</v>
      </c>
      <c r="N150" s="16"/>
    </row>
    <row r="151" ht="27" customHeight="1" spans="1:14">
      <c r="A151" s="8">
        <v>148</v>
      </c>
      <c r="B151" s="24">
        <v>2024</v>
      </c>
      <c r="C151" s="24" t="s">
        <v>273</v>
      </c>
      <c r="D151" s="24" t="s">
        <v>301</v>
      </c>
      <c r="E151" s="24" t="s">
        <v>303</v>
      </c>
      <c r="F151" s="13" t="s">
        <v>27</v>
      </c>
      <c r="G151" s="14" t="s">
        <v>28</v>
      </c>
      <c r="H151" s="14" t="s">
        <v>29</v>
      </c>
      <c r="I151" s="13" t="s">
        <v>30</v>
      </c>
      <c r="J151" s="24">
        <v>1</v>
      </c>
      <c r="K151" s="24">
        <v>312</v>
      </c>
      <c r="L151" s="8">
        <f t="shared" si="16"/>
        <v>312</v>
      </c>
      <c r="M151" s="24">
        <v>312</v>
      </c>
      <c r="N151" s="16"/>
    </row>
    <row r="152" ht="27" customHeight="1" spans="1:14">
      <c r="A152" s="8">
        <v>149</v>
      </c>
      <c r="B152" s="24">
        <v>2024</v>
      </c>
      <c r="C152" s="24" t="s">
        <v>273</v>
      </c>
      <c r="D152" s="24" t="s">
        <v>304</v>
      </c>
      <c r="E152" s="24" t="s">
        <v>305</v>
      </c>
      <c r="F152" s="13" t="s">
        <v>27</v>
      </c>
      <c r="G152" s="14" t="s">
        <v>28</v>
      </c>
      <c r="H152" s="14" t="s">
        <v>29</v>
      </c>
      <c r="I152" s="13" t="s">
        <v>30</v>
      </c>
      <c r="J152" s="24">
        <v>1</v>
      </c>
      <c r="K152" s="24">
        <v>312</v>
      </c>
      <c r="L152" s="8">
        <f t="shared" si="16"/>
        <v>312</v>
      </c>
      <c r="M152" s="24">
        <v>312</v>
      </c>
      <c r="N152" s="16"/>
    </row>
    <row r="153" ht="27" customHeight="1" spans="1:14">
      <c r="A153" s="8">
        <v>150</v>
      </c>
      <c r="B153" s="24">
        <v>2024</v>
      </c>
      <c r="C153" s="24" t="s">
        <v>273</v>
      </c>
      <c r="D153" s="24" t="s">
        <v>306</v>
      </c>
      <c r="E153" s="24" t="s">
        <v>307</v>
      </c>
      <c r="F153" s="13" t="s">
        <v>27</v>
      </c>
      <c r="G153" s="14" t="s">
        <v>28</v>
      </c>
      <c r="H153" s="14" t="s">
        <v>29</v>
      </c>
      <c r="I153" s="13" t="s">
        <v>30</v>
      </c>
      <c r="J153" s="24">
        <v>1</v>
      </c>
      <c r="K153" s="24">
        <v>312</v>
      </c>
      <c r="L153" s="8">
        <f t="shared" si="16"/>
        <v>312</v>
      </c>
      <c r="M153" s="24">
        <v>312</v>
      </c>
      <c r="N153" s="16"/>
    </row>
    <row r="154" ht="27" customHeight="1" spans="1:14">
      <c r="A154" s="8">
        <v>151</v>
      </c>
      <c r="B154" s="24">
        <v>2024</v>
      </c>
      <c r="C154" s="24" t="s">
        <v>273</v>
      </c>
      <c r="D154" s="24" t="s">
        <v>308</v>
      </c>
      <c r="E154" s="24" t="s">
        <v>309</v>
      </c>
      <c r="F154" s="13" t="s">
        <v>27</v>
      </c>
      <c r="G154" s="14" t="s">
        <v>28</v>
      </c>
      <c r="H154" s="14" t="s">
        <v>29</v>
      </c>
      <c r="I154" s="13" t="s">
        <v>30</v>
      </c>
      <c r="J154" s="24">
        <v>1</v>
      </c>
      <c r="K154" s="24">
        <v>312</v>
      </c>
      <c r="L154" s="8">
        <f t="shared" ref="L154:L175" si="17">J154*K154</f>
        <v>312</v>
      </c>
      <c r="M154" s="24">
        <v>312</v>
      </c>
      <c r="N154" s="16"/>
    </row>
    <row r="155" ht="27" customHeight="1" spans="1:14">
      <c r="A155" s="8">
        <v>152</v>
      </c>
      <c r="B155" s="24">
        <v>2024</v>
      </c>
      <c r="C155" s="24" t="s">
        <v>273</v>
      </c>
      <c r="D155" s="24" t="s">
        <v>310</v>
      </c>
      <c r="E155" s="46" t="s">
        <v>311</v>
      </c>
      <c r="F155" s="13" t="s">
        <v>19</v>
      </c>
      <c r="G155" s="13" t="s">
        <v>20</v>
      </c>
      <c r="H155" s="10" t="s">
        <v>208</v>
      </c>
      <c r="I155" s="13" t="s">
        <v>22</v>
      </c>
      <c r="J155" s="24">
        <v>30</v>
      </c>
      <c r="K155" s="24">
        <v>468</v>
      </c>
      <c r="L155" s="8">
        <f t="shared" si="17"/>
        <v>14040</v>
      </c>
      <c r="M155" s="24">
        <v>14040</v>
      </c>
      <c r="N155" s="16"/>
    </row>
    <row r="156" ht="27" customHeight="1" spans="1:14">
      <c r="A156" s="8">
        <v>153</v>
      </c>
      <c r="B156" s="24">
        <v>2024</v>
      </c>
      <c r="C156" s="24" t="s">
        <v>273</v>
      </c>
      <c r="D156" s="24" t="s">
        <v>310</v>
      </c>
      <c r="E156" s="46" t="s">
        <v>312</v>
      </c>
      <c r="F156" s="13" t="s">
        <v>19</v>
      </c>
      <c r="G156" s="13" t="s">
        <v>20</v>
      </c>
      <c r="H156" s="10" t="s">
        <v>208</v>
      </c>
      <c r="I156" s="9" t="s">
        <v>24</v>
      </c>
      <c r="J156" s="24">
        <v>100</v>
      </c>
      <c r="K156" s="24">
        <v>468</v>
      </c>
      <c r="L156" s="8">
        <f t="shared" si="17"/>
        <v>46800</v>
      </c>
      <c r="M156" s="24">
        <v>46800</v>
      </c>
      <c r="N156" s="16"/>
    </row>
    <row r="157" ht="27" customHeight="1" spans="1:14">
      <c r="A157" s="8">
        <v>154</v>
      </c>
      <c r="B157" s="24">
        <v>2024</v>
      </c>
      <c r="C157" s="24" t="s">
        <v>273</v>
      </c>
      <c r="D157" s="24" t="s">
        <v>310</v>
      </c>
      <c r="E157" s="24" t="s">
        <v>313</v>
      </c>
      <c r="F157" s="13" t="s">
        <v>19</v>
      </c>
      <c r="G157" s="13" t="s">
        <v>20</v>
      </c>
      <c r="H157" s="10" t="s">
        <v>208</v>
      </c>
      <c r="I157" s="13" t="s">
        <v>22</v>
      </c>
      <c r="J157" s="24">
        <v>10</v>
      </c>
      <c r="K157" s="24">
        <v>468</v>
      </c>
      <c r="L157" s="8">
        <f t="shared" si="17"/>
        <v>4680</v>
      </c>
      <c r="M157" s="24">
        <v>4680</v>
      </c>
      <c r="N157" s="16"/>
    </row>
    <row r="158" ht="27" customHeight="1" spans="1:14">
      <c r="A158" s="8">
        <v>155</v>
      </c>
      <c r="B158" s="24">
        <v>2024</v>
      </c>
      <c r="C158" s="24" t="s">
        <v>273</v>
      </c>
      <c r="D158" s="24" t="s">
        <v>310</v>
      </c>
      <c r="E158" s="24" t="s">
        <v>314</v>
      </c>
      <c r="F158" s="13" t="s">
        <v>19</v>
      </c>
      <c r="G158" s="13" t="s">
        <v>20</v>
      </c>
      <c r="H158" s="10" t="s">
        <v>208</v>
      </c>
      <c r="I158" s="9" t="s">
        <v>24</v>
      </c>
      <c r="J158" s="24">
        <v>40</v>
      </c>
      <c r="K158" s="24">
        <v>468</v>
      </c>
      <c r="L158" s="8">
        <f t="shared" si="17"/>
        <v>18720</v>
      </c>
      <c r="M158" s="24">
        <v>18720</v>
      </c>
      <c r="N158" s="16"/>
    </row>
    <row r="159" ht="27" customHeight="1" spans="1:14">
      <c r="A159" s="8">
        <v>156</v>
      </c>
      <c r="B159" s="24">
        <v>2024</v>
      </c>
      <c r="C159" s="24" t="s">
        <v>273</v>
      </c>
      <c r="D159" s="24" t="s">
        <v>315</v>
      </c>
      <c r="E159" s="24" t="s">
        <v>316</v>
      </c>
      <c r="F159" s="13" t="s">
        <v>19</v>
      </c>
      <c r="G159" s="13" t="s">
        <v>20</v>
      </c>
      <c r="H159" s="14" t="s">
        <v>54</v>
      </c>
      <c r="I159" s="13" t="s">
        <v>24</v>
      </c>
      <c r="J159" s="24">
        <v>50</v>
      </c>
      <c r="K159" s="24">
        <v>468</v>
      </c>
      <c r="L159" s="8">
        <f t="shared" si="17"/>
        <v>23400</v>
      </c>
      <c r="M159" s="24">
        <v>23400</v>
      </c>
      <c r="N159" s="16"/>
    </row>
    <row r="160" ht="27" customHeight="1" spans="1:14">
      <c r="A160" s="8">
        <v>157</v>
      </c>
      <c r="B160" s="24">
        <v>2024</v>
      </c>
      <c r="C160" s="24" t="s">
        <v>273</v>
      </c>
      <c r="D160" s="24" t="s">
        <v>317</v>
      </c>
      <c r="E160" s="46" t="s">
        <v>318</v>
      </c>
      <c r="F160" s="13" t="s">
        <v>19</v>
      </c>
      <c r="G160" s="13" t="s">
        <v>20</v>
      </c>
      <c r="H160" s="14" t="s">
        <v>33</v>
      </c>
      <c r="I160" s="13" t="s">
        <v>24</v>
      </c>
      <c r="J160" s="24">
        <v>15</v>
      </c>
      <c r="K160" s="24">
        <v>468</v>
      </c>
      <c r="L160" s="8">
        <f t="shared" si="17"/>
        <v>7020</v>
      </c>
      <c r="M160" s="24">
        <v>7020</v>
      </c>
      <c r="N160" s="16"/>
    </row>
    <row r="161" ht="27" customHeight="1" spans="1:14">
      <c r="A161" s="8">
        <v>158</v>
      </c>
      <c r="B161" s="24">
        <v>2024</v>
      </c>
      <c r="C161" s="24" t="s">
        <v>273</v>
      </c>
      <c r="D161" s="24" t="s">
        <v>317</v>
      </c>
      <c r="E161" s="46" t="s">
        <v>319</v>
      </c>
      <c r="F161" s="13" t="s">
        <v>19</v>
      </c>
      <c r="G161" s="13" t="s">
        <v>20</v>
      </c>
      <c r="H161" s="14" t="s">
        <v>33</v>
      </c>
      <c r="I161" s="13" t="s">
        <v>22</v>
      </c>
      <c r="J161" s="24">
        <v>15</v>
      </c>
      <c r="K161" s="24">
        <v>468</v>
      </c>
      <c r="L161" s="8">
        <f t="shared" si="17"/>
        <v>7020</v>
      </c>
      <c r="M161" s="24">
        <v>7020</v>
      </c>
      <c r="N161" s="16"/>
    </row>
    <row r="162" ht="27" customHeight="1" spans="1:14">
      <c r="A162" s="8">
        <v>159</v>
      </c>
      <c r="B162" s="24">
        <v>2024</v>
      </c>
      <c r="C162" s="24" t="s">
        <v>273</v>
      </c>
      <c r="D162" s="24" t="s">
        <v>320</v>
      </c>
      <c r="E162" s="24" t="s">
        <v>321</v>
      </c>
      <c r="F162" s="13" t="s">
        <v>27</v>
      </c>
      <c r="G162" s="14" t="s">
        <v>28</v>
      </c>
      <c r="H162" s="14" t="s">
        <v>29</v>
      </c>
      <c r="I162" s="13" t="s">
        <v>30</v>
      </c>
      <c r="J162" s="24">
        <v>1</v>
      </c>
      <c r="K162" s="24">
        <v>312</v>
      </c>
      <c r="L162" s="8">
        <f t="shared" si="17"/>
        <v>312</v>
      </c>
      <c r="M162" s="24">
        <v>312</v>
      </c>
      <c r="N162" s="16"/>
    </row>
    <row r="163" ht="27" customHeight="1" spans="1:14">
      <c r="A163" s="8">
        <v>160</v>
      </c>
      <c r="B163" s="8">
        <v>2024</v>
      </c>
      <c r="C163" s="19" t="s">
        <v>322</v>
      </c>
      <c r="D163" s="19" t="s">
        <v>323</v>
      </c>
      <c r="E163" s="29" t="s">
        <v>324</v>
      </c>
      <c r="F163" s="13" t="s">
        <v>19</v>
      </c>
      <c r="G163" s="13" t="s">
        <v>20</v>
      </c>
      <c r="H163" s="14" t="s">
        <v>54</v>
      </c>
      <c r="I163" s="13" t="s">
        <v>24</v>
      </c>
      <c r="J163" s="19">
        <v>10</v>
      </c>
      <c r="K163" s="30">
        <v>468</v>
      </c>
      <c r="L163" s="8">
        <f t="shared" si="17"/>
        <v>4680</v>
      </c>
      <c r="M163" s="30">
        <v>4680</v>
      </c>
      <c r="N163" s="35"/>
    </row>
    <row r="164" ht="27" customHeight="1" spans="1:14">
      <c r="A164" s="8">
        <v>161</v>
      </c>
      <c r="B164" s="8">
        <v>2024</v>
      </c>
      <c r="C164" s="19" t="s">
        <v>322</v>
      </c>
      <c r="D164" s="19" t="s">
        <v>323</v>
      </c>
      <c r="E164" s="29" t="s">
        <v>325</v>
      </c>
      <c r="F164" s="13" t="s">
        <v>19</v>
      </c>
      <c r="G164" s="13" t="s">
        <v>20</v>
      </c>
      <c r="H164" s="14" t="s">
        <v>54</v>
      </c>
      <c r="I164" s="13" t="s">
        <v>22</v>
      </c>
      <c r="J164" s="19">
        <v>1</v>
      </c>
      <c r="K164" s="30">
        <v>468</v>
      </c>
      <c r="L164" s="8">
        <f t="shared" si="17"/>
        <v>468</v>
      </c>
      <c r="M164" s="30">
        <v>468</v>
      </c>
      <c r="N164" s="35"/>
    </row>
    <row r="165" ht="27" customHeight="1" spans="1:14">
      <c r="A165" s="8">
        <v>162</v>
      </c>
      <c r="B165" s="8">
        <v>2024</v>
      </c>
      <c r="C165" s="19" t="s">
        <v>322</v>
      </c>
      <c r="D165" s="19" t="s">
        <v>323</v>
      </c>
      <c r="E165" s="29" t="s">
        <v>326</v>
      </c>
      <c r="F165" s="13" t="s">
        <v>19</v>
      </c>
      <c r="G165" s="13" t="s">
        <v>20</v>
      </c>
      <c r="H165" s="14" t="s">
        <v>54</v>
      </c>
      <c r="I165" s="13" t="s">
        <v>24</v>
      </c>
      <c r="J165" s="19">
        <v>5</v>
      </c>
      <c r="K165" s="30">
        <v>468</v>
      </c>
      <c r="L165" s="8">
        <f t="shared" si="17"/>
        <v>2340</v>
      </c>
      <c r="M165" s="30">
        <v>2340</v>
      </c>
      <c r="N165" s="35"/>
    </row>
    <row r="166" ht="27" customHeight="1" spans="1:14">
      <c r="A166" s="8">
        <v>163</v>
      </c>
      <c r="B166" s="8">
        <v>2024</v>
      </c>
      <c r="C166" s="19" t="s">
        <v>322</v>
      </c>
      <c r="D166" s="19" t="s">
        <v>327</v>
      </c>
      <c r="E166" s="29" t="s">
        <v>328</v>
      </c>
      <c r="F166" s="13" t="s">
        <v>19</v>
      </c>
      <c r="G166" s="13" t="s">
        <v>20</v>
      </c>
      <c r="H166" s="14" t="s">
        <v>21</v>
      </c>
      <c r="I166" s="13" t="s">
        <v>24</v>
      </c>
      <c r="J166" s="19">
        <v>2</v>
      </c>
      <c r="K166" s="30">
        <v>468</v>
      </c>
      <c r="L166" s="8">
        <f t="shared" si="17"/>
        <v>936</v>
      </c>
      <c r="M166" s="30">
        <v>936</v>
      </c>
      <c r="N166" s="35"/>
    </row>
    <row r="167" ht="27" customHeight="1" spans="1:14">
      <c r="A167" s="8">
        <v>164</v>
      </c>
      <c r="B167" s="8">
        <v>2024</v>
      </c>
      <c r="C167" s="19" t="s">
        <v>322</v>
      </c>
      <c r="D167" s="19" t="s">
        <v>329</v>
      </c>
      <c r="E167" s="47" t="s">
        <v>330</v>
      </c>
      <c r="F167" s="13" t="s">
        <v>19</v>
      </c>
      <c r="G167" s="13" t="s">
        <v>20</v>
      </c>
      <c r="H167" s="14" t="s">
        <v>21</v>
      </c>
      <c r="I167" s="13" t="s">
        <v>24</v>
      </c>
      <c r="J167" s="19">
        <v>3</v>
      </c>
      <c r="K167" s="30">
        <v>468</v>
      </c>
      <c r="L167" s="8">
        <f t="shared" si="17"/>
        <v>1404</v>
      </c>
      <c r="M167" s="30">
        <v>1404</v>
      </c>
      <c r="N167" s="35"/>
    </row>
    <row r="168" ht="27" customHeight="1" spans="1:14">
      <c r="A168" s="8">
        <v>165</v>
      </c>
      <c r="B168" s="8">
        <v>2024</v>
      </c>
      <c r="C168" s="19" t="s">
        <v>322</v>
      </c>
      <c r="D168" s="19" t="s">
        <v>329</v>
      </c>
      <c r="E168" s="47" t="s">
        <v>331</v>
      </c>
      <c r="F168" s="13" t="s">
        <v>19</v>
      </c>
      <c r="G168" s="13" t="s">
        <v>20</v>
      </c>
      <c r="H168" s="14" t="s">
        <v>21</v>
      </c>
      <c r="I168" s="33" t="s">
        <v>22</v>
      </c>
      <c r="J168" s="19">
        <v>2</v>
      </c>
      <c r="K168" s="30">
        <v>468</v>
      </c>
      <c r="L168" s="8">
        <f t="shared" si="17"/>
        <v>936</v>
      </c>
      <c r="M168" s="30">
        <v>936</v>
      </c>
      <c r="N168" s="35"/>
    </row>
    <row r="169" ht="27" customHeight="1" spans="1:14">
      <c r="A169" s="8">
        <v>166</v>
      </c>
      <c r="B169" s="8">
        <v>2024</v>
      </c>
      <c r="C169" s="19" t="s">
        <v>322</v>
      </c>
      <c r="D169" s="19" t="s">
        <v>329</v>
      </c>
      <c r="E169" s="29" t="s">
        <v>332</v>
      </c>
      <c r="F169" s="13" t="s">
        <v>19</v>
      </c>
      <c r="G169" s="13" t="s">
        <v>20</v>
      </c>
      <c r="H169" s="14" t="s">
        <v>21</v>
      </c>
      <c r="I169" s="33" t="s">
        <v>22</v>
      </c>
      <c r="J169" s="19">
        <v>1</v>
      </c>
      <c r="K169" s="30">
        <v>468</v>
      </c>
      <c r="L169" s="8">
        <f t="shared" si="17"/>
        <v>468</v>
      </c>
      <c r="M169" s="30">
        <v>468</v>
      </c>
      <c r="N169" s="35"/>
    </row>
    <row r="170" ht="27" customHeight="1" spans="1:14">
      <c r="A170" s="8">
        <v>167</v>
      </c>
      <c r="B170" s="8">
        <v>2024</v>
      </c>
      <c r="C170" s="19" t="s">
        <v>322</v>
      </c>
      <c r="D170" s="19" t="s">
        <v>333</v>
      </c>
      <c r="E170" s="29" t="s">
        <v>334</v>
      </c>
      <c r="F170" s="13" t="s">
        <v>19</v>
      </c>
      <c r="G170" s="13" t="s">
        <v>20</v>
      </c>
      <c r="H170" s="14" t="s">
        <v>54</v>
      </c>
      <c r="I170" s="13" t="s">
        <v>24</v>
      </c>
      <c r="J170" s="19">
        <v>1</v>
      </c>
      <c r="K170" s="30">
        <v>468</v>
      </c>
      <c r="L170" s="8">
        <f t="shared" si="17"/>
        <v>468</v>
      </c>
      <c r="M170" s="30">
        <v>468</v>
      </c>
      <c r="N170" s="35"/>
    </row>
    <row r="171" ht="27" customHeight="1" spans="1:14">
      <c r="A171" s="8">
        <v>168</v>
      </c>
      <c r="B171" s="8">
        <v>2024</v>
      </c>
      <c r="C171" s="19" t="s">
        <v>322</v>
      </c>
      <c r="D171" s="19" t="s">
        <v>333</v>
      </c>
      <c r="E171" s="29" t="s">
        <v>335</v>
      </c>
      <c r="F171" s="13" t="s">
        <v>19</v>
      </c>
      <c r="G171" s="13" t="s">
        <v>20</v>
      </c>
      <c r="H171" s="14" t="s">
        <v>54</v>
      </c>
      <c r="I171" s="33" t="s">
        <v>22</v>
      </c>
      <c r="J171" s="19">
        <v>1</v>
      </c>
      <c r="K171" s="30">
        <v>468</v>
      </c>
      <c r="L171" s="8">
        <f t="shared" si="17"/>
        <v>468</v>
      </c>
      <c r="M171" s="30">
        <v>468</v>
      </c>
      <c r="N171" s="35"/>
    </row>
    <row r="172" ht="27" customHeight="1" spans="1:14">
      <c r="A172" s="8">
        <v>169</v>
      </c>
      <c r="B172" s="8">
        <v>2024</v>
      </c>
      <c r="C172" s="19" t="s">
        <v>322</v>
      </c>
      <c r="D172" s="19" t="s">
        <v>336</v>
      </c>
      <c r="E172" s="29" t="s">
        <v>337</v>
      </c>
      <c r="F172" s="13" t="s">
        <v>19</v>
      </c>
      <c r="G172" s="13" t="s">
        <v>20</v>
      </c>
      <c r="H172" s="12" t="s">
        <v>21</v>
      </c>
      <c r="I172" s="13" t="s">
        <v>24</v>
      </c>
      <c r="J172" s="19">
        <v>20</v>
      </c>
      <c r="K172" s="30">
        <v>468</v>
      </c>
      <c r="L172" s="8">
        <f t="shared" si="17"/>
        <v>9360</v>
      </c>
      <c r="M172" s="30">
        <v>9360</v>
      </c>
      <c r="N172" s="35"/>
    </row>
    <row r="173" ht="27" customHeight="1" spans="1:14">
      <c r="A173" s="8">
        <v>170</v>
      </c>
      <c r="B173" s="8">
        <v>2024</v>
      </c>
      <c r="C173" s="19" t="s">
        <v>322</v>
      </c>
      <c r="D173" s="19" t="s">
        <v>338</v>
      </c>
      <c r="E173" s="29" t="s">
        <v>339</v>
      </c>
      <c r="F173" s="13" t="s">
        <v>19</v>
      </c>
      <c r="G173" s="13" t="s">
        <v>20</v>
      </c>
      <c r="H173" s="12" t="s">
        <v>21</v>
      </c>
      <c r="I173" s="13" t="s">
        <v>24</v>
      </c>
      <c r="J173" s="19">
        <v>2</v>
      </c>
      <c r="K173" s="30">
        <v>468</v>
      </c>
      <c r="L173" s="8">
        <f t="shared" si="17"/>
        <v>936</v>
      </c>
      <c r="M173" s="30">
        <v>936</v>
      </c>
      <c r="N173" s="35"/>
    </row>
    <row r="174" ht="27" customHeight="1" spans="1:14">
      <c r="A174" s="8">
        <v>171</v>
      </c>
      <c r="B174" s="8">
        <v>2024</v>
      </c>
      <c r="C174" s="19" t="s">
        <v>322</v>
      </c>
      <c r="D174" s="19" t="s">
        <v>340</v>
      </c>
      <c r="E174" s="47" t="s">
        <v>341</v>
      </c>
      <c r="F174" s="13" t="s">
        <v>19</v>
      </c>
      <c r="G174" s="13" t="s">
        <v>20</v>
      </c>
      <c r="H174" s="12" t="s">
        <v>21</v>
      </c>
      <c r="I174" s="13" t="s">
        <v>24</v>
      </c>
      <c r="J174" s="19">
        <v>5</v>
      </c>
      <c r="K174" s="30">
        <v>468</v>
      </c>
      <c r="L174" s="8">
        <f t="shared" si="17"/>
        <v>2340</v>
      </c>
      <c r="M174" s="30">
        <v>2340</v>
      </c>
      <c r="N174" s="35"/>
    </row>
    <row r="175" ht="27" customHeight="1" spans="1:14">
      <c r="A175" s="8">
        <v>172</v>
      </c>
      <c r="B175" s="8">
        <v>2024</v>
      </c>
      <c r="C175" s="19" t="s">
        <v>322</v>
      </c>
      <c r="D175" s="19" t="s">
        <v>340</v>
      </c>
      <c r="E175" s="29" t="s">
        <v>342</v>
      </c>
      <c r="F175" s="13" t="s">
        <v>19</v>
      </c>
      <c r="G175" s="13" t="s">
        <v>20</v>
      </c>
      <c r="H175" s="12" t="s">
        <v>21</v>
      </c>
      <c r="I175" s="33" t="s">
        <v>22</v>
      </c>
      <c r="J175" s="19">
        <v>5</v>
      </c>
      <c r="K175" s="30">
        <v>468</v>
      </c>
      <c r="L175" s="8">
        <f t="shared" si="17"/>
        <v>2340</v>
      </c>
      <c r="M175" s="30">
        <v>2340</v>
      </c>
      <c r="N175" s="35"/>
    </row>
    <row r="176" ht="27" customHeight="1" spans="1:14">
      <c r="A176" s="36" t="s">
        <v>343</v>
      </c>
      <c r="B176" s="36"/>
      <c r="C176" s="36"/>
      <c r="D176" s="36"/>
      <c r="E176" s="36"/>
      <c r="F176" s="36"/>
      <c r="G176" s="36"/>
      <c r="H176" s="36"/>
      <c r="I176" s="36"/>
      <c r="J176" s="36">
        <f>SUM(J4:J175)</f>
        <v>1602</v>
      </c>
      <c r="K176" s="37" t="s">
        <v>344</v>
      </c>
      <c r="L176" s="37">
        <f>SUM(L4:L175)</f>
        <v>806104</v>
      </c>
      <c r="M176" s="37">
        <f>SUM(M4:M175)</f>
        <v>806104</v>
      </c>
      <c r="N176" s="16"/>
    </row>
  </sheetData>
  <autoFilter xmlns:etc="http://www.wps.cn/officeDocument/2017/etCustomData" ref="A3:N176" etc:filterBottomFollowUsedRange="0">
    <extLst/>
  </autoFilter>
  <mergeCells count="2">
    <mergeCell ref="A2:N2"/>
    <mergeCell ref="A176:I176"/>
  </mergeCells>
  <pageMargins left="0.751388888888889" right="0.751388888888889" top="1" bottom="1" header="0.5" footer="0.5"/>
  <pageSetup paperSize="9" scale="6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opLeftCell="A23" workbookViewId="0">
      <selection activeCell="D50" sqref="D50"/>
    </sheetView>
  </sheetViews>
  <sheetFormatPr defaultColWidth="9" defaultRowHeight="13.5"/>
  <cols>
    <col min="1" max="1" width="7.875" customWidth="1"/>
    <col min="2" max="2" width="9.125" customWidth="1"/>
    <col min="3" max="3" width="9.5" customWidth="1"/>
    <col min="4" max="4" width="20.625" customWidth="1"/>
    <col min="5" max="5" width="20.25" customWidth="1"/>
    <col min="7" max="7" width="15.5" customWidth="1"/>
    <col min="8" max="8" width="15.375" customWidth="1"/>
    <col min="10" max="10" width="6.375" customWidth="1"/>
    <col min="12" max="12" width="13.625"/>
    <col min="13" max="13" width="11.5"/>
  </cols>
  <sheetData>
    <row r="1" spans="1:13">
      <c r="A1" s="3" t="s">
        <v>345</v>
      </c>
      <c r="B1" s="3"/>
      <c r="C1" s="3"/>
      <c r="D1" s="3"/>
      <c r="E1" s="4"/>
      <c r="F1" s="5"/>
      <c r="G1" s="5"/>
      <c r="H1" s="5"/>
      <c r="I1" s="5"/>
      <c r="J1" s="3"/>
      <c r="K1" s="4"/>
      <c r="L1" s="4"/>
      <c r="M1" s="4"/>
    </row>
    <row r="2" ht="4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37.5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5" t="s">
        <v>12</v>
      </c>
      <c r="L3" s="15" t="s">
        <v>13</v>
      </c>
      <c r="M3" s="15" t="s">
        <v>14</v>
      </c>
      <c r="N3" s="9" t="s">
        <v>15</v>
      </c>
    </row>
    <row r="4" ht="28" customHeight="1" spans="1:14">
      <c r="A4" s="8">
        <v>1</v>
      </c>
      <c r="B4" s="8">
        <v>2024</v>
      </c>
      <c r="C4" s="8" t="s">
        <v>16</v>
      </c>
      <c r="D4" s="24" t="s">
        <v>107</v>
      </c>
      <c r="E4" s="8" t="s">
        <v>108</v>
      </c>
      <c r="F4" s="13" t="s">
        <v>19</v>
      </c>
      <c r="G4" s="13" t="s">
        <v>20</v>
      </c>
      <c r="H4" s="14" t="s">
        <v>109</v>
      </c>
      <c r="I4" s="13" t="s">
        <v>24</v>
      </c>
      <c r="J4" s="8">
        <v>6</v>
      </c>
      <c r="K4" s="8">
        <v>468</v>
      </c>
      <c r="L4" s="8">
        <f t="shared" ref="L4:L41" si="0">J4*K4</f>
        <v>2808</v>
      </c>
      <c r="M4" s="8">
        <v>2808</v>
      </c>
      <c r="N4" s="16"/>
    </row>
    <row r="5" ht="28" customHeight="1" spans="1:14">
      <c r="A5" s="8">
        <v>2</v>
      </c>
      <c r="B5" s="8">
        <v>2024</v>
      </c>
      <c r="C5" s="8" t="s">
        <v>16</v>
      </c>
      <c r="D5" s="24" t="s">
        <v>107</v>
      </c>
      <c r="E5" s="8" t="s">
        <v>110</v>
      </c>
      <c r="F5" s="13" t="s">
        <v>19</v>
      </c>
      <c r="G5" s="13" t="s">
        <v>20</v>
      </c>
      <c r="H5" s="14" t="s">
        <v>109</v>
      </c>
      <c r="I5" s="13" t="s">
        <v>24</v>
      </c>
      <c r="J5" s="8">
        <v>7</v>
      </c>
      <c r="K5" s="8">
        <v>468</v>
      </c>
      <c r="L5" s="8">
        <f t="shared" si="0"/>
        <v>3276</v>
      </c>
      <c r="M5" s="8">
        <v>3276</v>
      </c>
      <c r="N5" s="16"/>
    </row>
    <row r="6" ht="28" customHeight="1" spans="1:14">
      <c r="A6" s="8">
        <v>3</v>
      </c>
      <c r="B6" s="8">
        <v>2024</v>
      </c>
      <c r="C6" s="8" t="s">
        <v>16</v>
      </c>
      <c r="D6" s="24" t="s">
        <v>107</v>
      </c>
      <c r="E6" s="8" t="s">
        <v>111</v>
      </c>
      <c r="F6" s="13" t="s">
        <v>19</v>
      </c>
      <c r="G6" s="13" t="s">
        <v>20</v>
      </c>
      <c r="H6" s="14" t="s">
        <v>109</v>
      </c>
      <c r="I6" s="13" t="s">
        <v>24</v>
      </c>
      <c r="J6" s="8">
        <v>7</v>
      </c>
      <c r="K6" s="8">
        <v>468</v>
      </c>
      <c r="L6" s="8">
        <f t="shared" si="0"/>
        <v>3276</v>
      </c>
      <c r="M6" s="8">
        <v>3276</v>
      </c>
      <c r="N6" s="16"/>
    </row>
    <row r="7" ht="28" customHeight="1" spans="1:14">
      <c r="A7" s="8">
        <v>4</v>
      </c>
      <c r="B7" s="8">
        <v>2024</v>
      </c>
      <c r="C7" s="8" t="s">
        <v>16</v>
      </c>
      <c r="D7" s="24" t="s">
        <v>112</v>
      </c>
      <c r="E7" s="8" t="s">
        <v>113</v>
      </c>
      <c r="F7" s="13" t="s">
        <v>19</v>
      </c>
      <c r="G7" s="13" t="s">
        <v>20</v>
      </c>
      <c r="H7" s="14" t="s">
        <v>54</v>
      </c>
      <c r="I7" s="13" t="s">
        <v>24</v>
      </c>
      <c r="J7" s="8">
        <v>4</v>
      </c>
      <c r="K7" s="8">
        <v>468</v>
      </c>
      <c r="L7" s="8">
        <f t="shared" si="0"/>
        <v>1872</v>
      </c>
      <c r="M7" s="8">
        <v>1872</v>
      </c>
      <c r="N7" s="16"/>
    </row>
    <row r="8" ht="28" customHeight="1" spans="1:14">
      <c r="A8" s="8">
        <v>5</v>
      </c>
      <c r="B8" s="8">
        <v>2024</v>
      </c>
      <c r="C8" s="8" t="s">
        <v>151</v>
      </c>
      <c r="D8" s="24" t="s">
        <v>152</v>
      </c>
      <c r="E8" s="8" t="s">
        <v>153</v>
      </c>
      <c r="F8" s="13" t="s">
        <v>19</v>
      </c>
      <c r="G8" s="13" t="s">
        <v>20</v>
      </c>
      <c r="H8" s="14" t="s">
        <v>21</v>
      </c>
      <c r="I8" s="13" t="s">
        <v>24</v>
      </c>
      <c r="J8" s="8">
        <v>30</v>
      </c>
      <c r="K8" s="8">
        <v>468</v>
      </c>
      <c r="L8" s="8">
        <f t="shared" si="0"/>
        <v>14040</v>
      </c>
      <c r="M8" s="8">
        <v>14040</v>
      </c>
      <c r="N8" s="16"/>
    </row>
    <row r="9" ht="28" customHeight="1" spans="1:14">
      <c r="A9" s="8">
        <v>6</v>
      </c>
      <c r="B9" s="8">
        <v>2024</v>
      </c>
      <c r="C9" s="8" t="s">
        <v>151</v>
      </c>
      <c r="D9" s="24" t="s">
        <v>154</v>
      </c>
      <c r="E9" s="8" t="s">
        <v>155</v>
      </c>
      <c r="F9" s="13" t="s">
        <v>19</v>
      </c>
      <c r="G9" s="13" t="s">
        <v>20</v>
      </c>
      <c r="H9" s="14" t="s">
        <v>21</v>
      </c>
      <c r="I9" s="13" t="s">
        <v>24</v>
      </c>
      <c r="J9" s="8">
        <v>20</v>
      </c>
      <c r="K9" s="8">
        <v>468</v>
      </c>
      <c r="L9" s="8">
        <f t="shared" si="0"/>
        <v>9360</v>
      </c>
      <c r="M9" s="8">
        <v>9360</v>
      </c>
      <c r="N9" s="16"/>
    </row>
    <row r="10" ht="28" customHeight="1" spans="1:14">
      <c r="A10" s="8">
        <v>7</v>
      </c>
      <c r="B10" s="8">
        <v>2024</v>
      </c>
      <c r="C10" s="8" t="s">
        <v>156</v>
      </c>
      <c r="D10" s="38" t="s">
        <v>157</v>
      </c>
      <c r="E10" s="39" t="s">
        <v>158</v>
      </c>
      <c r="F10" s="13" t="s">
        <v>19</v>
      </c>
      <c r="G10" s="13" t="s">
        <v>20</v>
      </c>
      <c r="H10" s="14" t="s">
        <v>21</v>
      </c>
      <c r="I10" s="13" t="s">
        <v>24</v>
      </c>
      <c r="J10" s="8">
        <v>20</v>
      </c>
      <c r="K10" s="8">
        <v>468</v>
      </c>
      <c r="L10" s="8">
        <f t="shared" si="0"/>
        <v>9360</v>
      </c>
      <c r="M10" s="8">
        <v>9360</v>
      </c>
      <c r="N10" s="16"/>
    </row>
    <row r="11" ht="28" customHeight="1" spans="1:14">
      <c r="A11" s="8">
        <v>8</v>
      </c>
      <c r="B11" s="8">
        <v>2023</v>
      </c>
      <c r="C11" s="8" t="s">
        <v>159</v>
      </c>
      <c r="D11" s="24" t="s">
        <v>160</v>
      </c>
      <c r="E11" s="8" t="s">
        <v>161</v>
      </c>
      <c r="F11" s="13" t="s">
        <v>19</v>
      </c>
      <c r="G11" s="13" t="s">
        <v>20</v>
      </c>
      <c r="H11" s="14" t="s">
        <v>21</v>
      </c>
      <c r="I11" s="13" t="s">
        <v>24</v>
      </c>
      <c r="J11" s="8">
        <v>15</v>
      </c>
      <c r="K11" s="8">
        <v>468</v>
      </c>
      <c r="L11" s="8">
        <f t="shared" si="0"/>
        <v>7020</v>
      </c>
      <c r="M11" s="8">
        <v>7020</v>
      </c>
      <c r="N11" s="16"/>
    </row>
    <row r="12" ht="27" customHeight="1" spans="1:14">
      <c r="A12" s="8">
        <v>9</v>
      </c>
      <c r="B12" s="8">
        <v>2023</v>
      </c>
      <c r="C12" s="8" t="s">
        <v>159</v>
      </c>
      <c r="D12" s="19" t="s">
        <v>170</v>
      </c>
      <c r="E12" s="20" t="s">
        <v>171</v>
      </c>
      <c r="F12" s="13" t="s">
        <v>19</v>
      </c>
      <c r="G12" s="13" t="s">
        <v>20</v>
      </c>
      <c r="H12" s="14" t="s">
        <v>54</v>
      </c>
      <c r="I12" s="13" t="s">
        <v>24</v>
      </c>
      <c r="J12" s="19">
        <v>60</v>
      </c>
      <c r="K12" s="30">
        <v>468</v>
      </c>
      <c r="L12" s="8">
        <f t="shared" si="0"/>
        <v>28080</v>
      </c>
      <c r="M12" s="8">
        <f>K12*J12</f>
        <v>28080</v>
      </c>
      <c r="N12" s="16"/>
    </row>
    <row r="13" ht="27" customHeight="1" spans="1:14">
      <c r="A13" s="8">
        <v>10</v>
      </c>
      <c r="B13" s="8">
        <v>2023</v>
      </c>
      <c r="C13" s="8" t="s">
        <v>159</v>
      </c>
      <c r="D13" s="21" t="s">
        <v>178</v>
      </c>
      <c r="E13" s="22" t="s">
        <v>179</v>
      </c>
      <c r="F13" s="13" t="s">
        <v>19</v>
      </c>
      <c r="G13" s="13" t="s">
        <v>20</v>
      </c>
      <c r="H13" s="14" t="s">
        <v>33</v>
      </c>
      <c r="I13" s="13" t="s">
        <v>24</v>
      </c>
      <c r="J13" s="25">
        <v>20</v>
      </c>
      <c r="K13" s="31">
        <v>468</v>
      </c>
      <c r="L13" s="8">
        <f t="shared" si="0"/>
        <v>9360</v>
      </c>
      <c r="M13" s="8">
        <f>K13*J13</f>
        <v>9360</v>
      </c>
      <c r="N13" s="16"/>
    </row>
    <row r="14" ht="27" customHeight="1" spans="1:14">
      <c r="A14" s="8">
        <v>11</v>
      </c>
      <c r="B14" s="8">
        <v>2023</v>
      </c>
      <c r="C14" s="8" t="s">
        <v>159</v>
      </c>
      <c r="D14" s="23" t="s">
        <v>178</v>
      </c>
      <c r="E14" s="22" t="s">
        <v>185</v>
      </c>
      <c r="F14" s="13" t="s">
        <v>19</v>
      </c>
      <c r="G14" s="13" t="s">
        <v>20</v>
      </c>
      <c r="H14" s="14" t="s">
        <v>33</v>
      </c>
      <c r="I14" s="13" t="s">
        <v>22</v>
      </c>
      <c r="J14" s="25">
        <v>8</v>
      </c>
      <c r="K14" s="31">
        <v>468</v>
      </c>
      <c r="L14" s="8">
        <f t="shared" si="0"/>
        <v>3744</v>
      </c>
      <c r="M14" s="31">
        <v>3744</v>
      </c>
      <c r="N14" s="16"/>
    </row>
    <row r="15" ht="27" customHeight="1" spans="1:14">
      <c r="A15" s="8">
        <v>12</v>
      </c>
      <c r="B15" s="8">
        <v>2023</v>
      </c>
      <c r="C15" s="8" t="s">
        <v>159</v>
      </c>
      <c r="D15" s="23" t="s">
        <v>178</v>
      </c>
      <c r="E15" s="22" t="s">
        <v>186</v>
      </c>
      <c r="F15" s="13" t="s">
        <v>19</v>
      </c>
      <c r="G15" s="13" t="s">
        <v>20</v>
      </c>
      <c r="H15" s="14" t="s">
        <v>33</v>
      </c>
      <c r="I15" s="13" t="s">
        <v>24</v>
      </c>
      <c r="J15" s="25">
        <v>20</v>
      </c>
      <c r="K15" s="31">
        <v>468</v>
      </c>
      <c r="L15" s="8">
        <f t="shared" si="0"/>
        <v>9360</v>
      </c>
      <c r="M15" s="31">
        <v>9360</v>
      </c>
      <c r="N15" s="16"/>
    </row>
    <row r="16" ht="27" customHeight="1" spans="1:14">
      <c r="A16" s="8">
        <v>13</v>
      </c>
      <c r="B16" s="8">
        <v>2023</v>
      </c>
      <c r="C16" s="8" t="s">
        <v>159</v>
      </c>
      <c r="D16" s="17" t="s">
        <v>195</v>
      </c>
      <c r="E16" s="44" t="s">
        <v>196</v>
      </c>
      <c r="F16" s="13" t="s">
        <v>19</v>
      </c>
      <c r="G16" s="13" t="s">
        <v>20</v>
      </c>
      <c r="H16" s="14" t="s">
        <v>54</v>
      </c>
      <c r="I16" s="13" t="s">
        <v>24</v>
      </c>
      <c r="J16" s="25">
        <v>8</v>
      </c>
      <c r="K16" s="25">
        <v>468</v>
      </c>
      <c r="L16" s="8">
        <f t="shared" si="0"/>
        <v>3744</v>
      </c>
      <c r="M16" s="31">
        <v>3744</v>
      </c>
      <c r="N16" s="16"/>
    </row>
    <row r="17" ht="27" customHeight="1" spans="1:14">
      <c r="A17" s="8">
        <v>14</v>
      </c>
      <c r="B17" s="8">
        <v>2023</v>
      </c>
      <c r="C17" s="8" t="s">
        <v>159</v>
      </c>
      <c r="D17" s="17" t="s">
        <v>195</v>
      </c>
      <c r="E17" s="44" t="s">
        <v>197</v>
      </c>
      <c r="F17" s="13" t="s">
        <v>19</v>
      </c>
      <c r="G17" s="13" t="s">
        <v>20</v>
      </c>
      <c r="H17" s="14" t="s">
        <v>54</v>
      </c>
      <c r="I17" s="13" t="s">
        <v>22</v>
      </c>
      <c r="J17" s="25">
        <v>3</v>
      </c>
      <c r="K17" s="25">
        <v>468</v>
      </c>
      <c r="L17" s="8">
        <f t="shared" si="0"/>
        <v>1404</v>
      </c>
      <c r="M17" s="31">
        <v>1404</v>
      </c>
      <c r="N17" s="16"/>
    </row>
    <row r="18" ht="27" customHeight="1" spans="1:14">
      <c r="A18" s="8">
        <v>15</v>
      </c>
      <c r="B18" s="8">
        <v>2023</v>
      </c>
      <c r="C18" s="8" t="s">
        <v>159</v>
      </c>
      <c r="D18" s="17" t="s">
        <v>198</v>
      </c>
      <c r="E18" s="44" t="s">
        <v>199</v>
      </c>
      <c r="F18" s="13" t="s">
        <v>19</v>
      </c>
      <c r="G18" s="13" t="s">
        <v>20</v>
      </c>
      <c r="H18" s="14" t="s">
        <v>21</v>
      </c>
      <c r="I18" s="13" t="s">
        <v>22</v>
      </c>
      <c r="J18" s="25">
        <v>6</v>
      </c>
      <c r="K18" s="25">
        <v>468</v>
      </c>
      <c r="L18" s="8">
        <f t="shared" si="0"/>
        <v>2808</v>
      </c>
      <c r="M18" s="31">
        <v>2808</v>
      </c>
      <c r="N18" s="16"/>
    </row>
    <row r="19" s="1" customFormat="1" ht="27" customHeight="1" spans="1:14">
      <c r="A19" s="8">
        <v>16</v>
      </c>
      <c r="B19" s="8">
        <v>2023</v>
      </c>
      <c r="C19" s="8" t="s">
        <v>159</v>
      </c>
      <c r="D19" s="21" t="s">
        <v>160</v>
      </c>
      <c r="E19" s="22" t="s">
        <v>207</v>
      </c>
      <c r="F19" s="13" t="s">
        <v>19</v>
      </c>
      <c r="G19" s="13" t="s">
        <v>20</v>
      </c>
      <c r="H19" s="12" t="s">
        <v>208</v>
      </c>
      <c r="I19" s="33" t="s">
        <v>22</v>
      </c>
      <c r="J19" s="25">
        <v>24</v>
      </c>
      <c r="K19" s="41">
        <v>468</v>
      </c>
      <c r="L19" s="8">
        <f t="shared" si="0"/>
        <v>11232</v>
      </c>
      <c r="M19" s="31">
        <v>11232</v>
      </c>
      <c r="N19" s="32"/>
    </row>
    <row r="20" s="1" customFormat="1" ht="27" customHeight="1" spans="1:14">
      <c r="A20" s="8">
        <v>17</v>
      </c>
      <c r="B20" s="8">
        <v>2023</v>
      </c>
      <c r="C20" s="8" t="s">
        <v>159</v>
      </c>
      <c r="D20" s="21" t="s">
        <v>160</v>
      </c>
      <c r="E20" s="22" t="s">
        <v>209</v>
      </c>
      <c r="F20" s="13" t="s">
        <v>19</v>
      </c>
      <c r="G20" s="13" t="s">
        <v>20</v>
      </c>
      <c r="H20" s="12" t="s">
        <v>208</v>
      </c>
      <c r="I20" s="33" t="s">
        <v>24</v>
      </c>
      <c r="J20" s="25">
        <v>96</v>
      </c>
      <c r="K20" s="31">
        <v>468</v>
      </c>
      <c r="L20" s="8">
        <f t="shared" si="0"/>
        <v>44928</v>
      </c>
      <c r="M20" s="31">
        <v>44928</v>
      </c>
      <c r="N20" s="32"/>
    </row>
    <row r="21" s="1" customFormat="1" ht="27" customHeight="1" spans="1:14">
      <c r="A21" s="8">
        <v>18</v>
      </c>
      <c r="B21" s="8">
        <v>2023</v>
      </c>
      <c r="C21" s="8" t="s">
        <v>159</v>
      </c>
      <c r="D21" s="21" t="s">
        <v>178</v>
      </c>
      <c r="E21" s="22" t="s">
        <v>212</v>
      </c>
      <c r="F21" s="13" t="s">
        <v>19</v>
      </c>
      <c r="G21" s="13" t="s">
        <v>20</v>
      </c>
      <c r="H21" s="14" t="s">
        <v>33</v>
      </c>
      <c r="I21" s="13" t="s">
        <v>22</v>
      </c>
      <c r="J21" s="25">
        <v>6</v>
      </c>
      <c r="K21" s="31">
        <v>468</v>
      </c>
      <c r="L21" s="8">
        <f t="shared" si="0"/>
        <v>2808</v>
      </c>
      <c r="M21" s="31">
        <v>2808</v>
      </c>
      <c r="N21" s="32"/>
    </row>
    <row r="22" s="1" customFormat="1" ht="27" customHeight="1" spans="1:14">
      <c r="A22" s="8">
        <v>19</v>
      </c>
      <c r="B22" s="8">
        <v>2023</v>
      </c>
      <c r="C22" s="8" t="s">
        <v>159</v>
      </c>
      <c r="D22" s="21" t="s">
        <v>178</v>
      </c>
      <c r="E22" s="22" t="s">
        <v>213</v>
      </c>
      <c r="F22" s="13" t="s">
        <v>19</v>
      </c>
      <c r="G22" s="13" t="s">
        <v>20</v>
      </c>
      <c r="H22" s="14" t="s">
        <v>33</v>
      </c>
      <c r="I22" s="33" t="s">
        <v>22</v>
      </c>
      <c r="J22" s="25">
        <v>6</v>
      </c>
      <c r="K22" s="31">
        <v>468</v>
      </c>
      <c r="L22" s="8">
        <f t="shared" si="0"/>
        <v>2808</v>
      </c>
      <c r="M22" s="31">
        <v>2808</v>
      </c>
      <c r="N22" s="32"/>
    </row>
    <row r="23" s="1" customFormat="1" ht="27" customHeight="1" spans="1:14">
      <c r="A23" s="8">
        <v>20</v>
      </c>
      <c r="B23" s="8">
        <v>2023</v>
      </c>
      <c r="C23" s="8" t="s">
        <v>159</v>
      </c>
      <c r="D23" s="21" t="s">
        <v>178</v>
      </c>
      <c r="E23" s="22" t="s">
        <v>214</v>
      </c>
      <c r="F23" s="13" t="s">
        <v>19</v>
      </c>
      <c r="G23" s="13" t="s">
        <v>20</v>
      </c>
      <c r="H23" s="14" t="s">
        <v>33</v>
      </c>
      <c r="I23" s="33" t="s">
        <v>24</v>
      </c>
      <c r="J23" s="25">
        <v>80</v>
      </c>
      <c r="K23" s="31">
        <v>468</v>
      </c>
      <c r="L23" s="8">
        <f t="shared" si="0"/>
        <v>37440</v>
      </c>
      <c r="M23" s="31">
        <v>37440</v>
      </c>
      <c r="N23" s="32"/>
    </row>
    <row r="24" ht="27" customHeight="1" spans="1:14">
      <c r="A24" s="8">
        <v>21</v>
      </c>
      <c r="B24" s="8">
        <v>2024</v>
      </c>
      <c r="C24" s="8" t="s">
        <v>159</v>
      </c>
      <c r="D24" s="21" t="s">
        <v>217</v>
      </c>
      <c r="E24" s="22" t="s">
        <v>218</v>
      </c>
      <c r="F24" s="13" t="s">
        <v>19</v>
      </c>
      <c r="G24" s="13" t="s">
        <v>20</v>
      </c>
      <c r="H24" s="14" t="s">
        <v>21</v>
      </c>
      <c r="I24" s="13" t="s">
        <v>22</v>
      </c>
      <c r="J24" s="25">
        <v>10</v>
      </c>
      <c r="K24" s="31">
        <v>468</v>
      </c>
      <c r="L24" s="8">
        <f t="shared" si="0"/>
        <v>4680</v>
      </c>
      <c r="M24" s="31">
        <v>4680</v>
      </c>
      <c r="N24" s="16"/>
    </row>
    <row r="25" ht="27" customHeight="1" spans="1:14">
      <c r="A25" s="8">
        <v>22</v>
      </c>
      <c r="B25" s="8">
        <v>2024</v>
      </c>
      <c r="C25" s="8" t="s">
        <v>159</v>
      </c>
      <c r="D25" s="21" t="s">
        <v>217</v>
      </c>
      <c r="E25" s="22" t="s">
        <v>219</v>
      </c>
      <c r="F25" s="13" t="s">
        <v>19</v>
      </c>
      <c r="G25" s="13" t="s">
        <v>20</v>
      </c>
      <c r="H25" s="14" t="s">
        <v>21</v>
      </c>
      <c r="I25" s="9" t="s">
        <v>24</v>
      </c>
      <c r="J25" s="25">
        <v>90</v>
      </c>
      <c r="K25" s="31">
        <v>468</v>
      </c>
      <c r="L25" s="8">
        <f t="shared" si="0"/>
        <v>42120</v>
      </c>
      <c r="M25" s="31">
        <v>42120</v>
      </c>
      <c r="N25" s="16"/>
    </row>
    <row r="26" ht="27" customHeight="1" spans="1:14">
      <c r="A26" s="8">
        <v>23</v>
      </c>
      <c r="B26" s="8">
        <v>2024</v>
      </c>
      <c r="C26" s="8" t="s">
        <v>159</v>
      </c>
      <c r="D26" s="23" t="s">
        <v>223</v>
      </c>
      <c r="E26" s="22" t="s">
        <v>224</v>
      </c>
      <c r="F26" s="13" t="s">
        <v>19</v>
      </c>
      <c r="G26" s="13" t="s">
        <v>20</v>
      </c>
      <c r="H26" s="14" t="s">
        <v>21</v>
      </c>
      <c r="I26" s="9" t="s">
        <v>24</v>
      </c>
      <c r="J26" s="25">
        <v>25</v>
      </c>
      <c r="K26" s="31">
        <v>468</v>
      </c>
      <c r="L26" s="8">
        <f t="shared" si="0"/>
        <v>11700</v>
      </c>
      <c r="M26" s="31">
        <v>11700</v>
      </c>
      <c r="N26" s="16"/>
    </row>
    <row r="27" ht="27" customHeight="1" spans="1:14">
      <c r="A27" s="8">
        <v>24</v>
      </c>
      <c r="B27" s="8">
        <v>2024</v>
      </c>
      <c r="C27" s="8" t="s">
        <v>159</v>
      </c>
      <c r="D27" s="23" t="s">
        <v>160</v>
      </c>
      <c r="E27" s="22" t="s">
        <v>225</v>
      </c>
      <c r="F27" s="13" t="s">
        <v>19</v>
      </c>
      <c r="G27" s="13" t="s">
        <v>20</v>
      </c>
      <c r="H27" s="10" t="s">
        <v>208</v>
      </c>
      <c r="I27" s="9" t="s">
        <v>24</v>
      </c>
      <c r="J27" s="25">
        <v>40</v>
      </c>
      <c r="K27" s="31">
        <v>468</v>
      </c>
      <c r="L27" s="8">
        <f t="shared" si="0"/>
        <v>18720</v>
      </c>
      <c r="M27" s="31">
        <v>18720</v>
      </c>
      <c r="N27" s="16"/>
    </row>
    <row r="28" ht="27" customHeight="1" spans="1:14">
      <c r="A28" s="8">
        <v>25</v>
      </c>
      <c r="B28" s="8">
        <v>2024</v>
      </c>
      <c r="C28" s="8" t="s">
        <v>159</v>
      </c>
      <c r="D28" s="23" t="s">
        <v>160</v>
      </c>
      <c r="E28" s="22" t="s">
        <v>226</v>
      </c>
      <c r="F28" s="13" t="s">
        <v>19</v>
      </c>
      <c r="G28" s="13" t="s">
        <v>20</v>
      </c>
      <c r="H28" s="10" t="s">
        <v>208</v>
      </c>
      <c r="I28" s="13" t="s">
        <v>22</v>
      </c>
      <c r="J28" s="25">
        <v>18</v>
      </c>
      <c r="K28" s="31">
        <v>468</v>
      </c>
      <c r="L28" s="8">
        <f t="shared" si="0"/>
        <v>8424</v>
      </c>
      <c r="M28" s="31">
        <v>8424</v>
      </c>
      <c r="N28" s="16"/>
    </row>
    <row r="29" ht="27" customHeight="1" spans="1:14">
      <c r="A29" s="8">
        <v>26</v>
      </c>
      <c r="B29" s="8">
        <v>2024</v>
      </c>
      <c r="C29" s="8" t="s">
        <v>235</v>
      </c>
      <c r="D29" s="24" t="s">
        <v>236</v>
      </c>
      <c r="E29" s="8" t="s">
        <v>237</v>
      </c>
      <c r="F29" s="13" t="s">
        <v>19</v>
      </c>
      <c r="G29" s="13" t="s">
        <v>20</v>
      </c>
      <c r="H29" s="10" t="s">
        <v>54</v>
      </c>
      <c r="I29" s="9" t="s">
        <v>24</v>
      </c>
      <c r="J29" s="8">
        <v>30</v>
      </c>
      <c r="K29" s="8">
        <v>468</v>
      </c>
      <c r="L29" s="8">
        <f t="shared" si="0"/>
        <v>14040</v>
      </c>
      <c r="M29" s="8">
        <v>14040</v>
      </c>
      <c r="N29" s="16"/>
    </row>
    <row r="30" ht="27" customHeight="1" spans="1:14">
      <c r="A30" s="8">
        <v>27</v>
      </c>
      <c r="B30" s="8">
        <v>2024</v>
      </c>
      <c r="C30" s="8" t="s">
        <v>235</v>
      </c>
      <c r="D30" s="40" t="s">
        <v>254</v>
      </c>
      <c r="E30" s="26" t="s">
        <v>255</v>
      </c>
      <c r="F30" s="13" t="s">
        <v>19</v>
      </c>
      <c r="G30" s="13" t="s">
        <v>20</v>
      </c>
      <c r="H30" s="14" t="s">
        <v>21</v>
      </c>
      <c r="I30" s="9" t="s">
        <v>24</v>
      </c>
      <c r="J30" s="26">
        <v>2</v>
      </c>
      <c r="K30" s="26">
        <v>468</v>
      </c>
      <c r="L30" s="8">
        <f t="shared" si="0"/>
        <v>936</v>
      </c>
      <c r="M30" s="26">
        <v>936</v>
      </c>
      <c r="N30" s="16"/>
    </row>
    <row r="31" ht="27" customHeight="1" spans="1:14">
      <c r="A31" s="8">
        <v>28</v>
      </c>
      <c r="B31" s="8">
        <v>2024</v>
      </c>
      <c r="C31" s="8" t="s">
        <v>235</v>
      </c>
      <c r="D31" s="40" t="s">
        <v>254</v>
      </c>
      <c r="E31" s="26" t="s">
        <v>256</v>
      </c>
      <c r="F31" s="13" t="s">
        <v>19</v>
      </c>
      <c r="G31" s="13" t="s">
        <v>20</v>
      </c>
      <c r="H31" s="10" t="s">
        <v>54</v>
      </c>
      <c r="I31" s="13" t="s">
        <v>22</v>
      </c>
      <c r="J31" s="26">
        <v>1</v>
      </c>
      <c r="K31" s="26">
        <v>468</v>
      </c>
      <c r="L31" s="8">
        <f t="shared" si="0"/>
        <v>468</v>
      </c>
      <c r="M31" s="26">
        <v>468</v>
      </c>
      <c r="N31" s="16"/>
    </row>
    <row r="32" ht="27" customHeight="1" spans="1:14">
      <c r="A32" s="8">
        <v>29</v>
      </c>
      <c r="B32" s="8">
        <v>2024</v>
      </c>
      <c r="C32" s="8" t="s">
        <v>235</v>
      </c>
      <c r="D32" s="40" t="s">
        <v>254</v>
      </c>
      <c r="E32" s="26" t="s">
        <v>257</v>
      </c>
      <c r="F32" s="13" t="s">
        <v>19</v>
      </c>
      <c r="G32" s="13" t="s">
        <v>20</v>
      </c>
      <c r="H32" s="10" t="s">
        <v>54</v>
      </c>
      <c r="I32" s="9" t="s">
        <v>24</v>
      </c>
      <c r="J32" s="26">
        <v>5</v>
      </c>
      <c r="K32" s="26">
        <v>468</v>
      </c>
      <c r="L32" s="8">
        <f t="shared" si="0"/>
        <v>2340</v>
      </c>
      <c r="M32" s="26">
        <v>2340</v>
      </c>
      <c r="N32" s="16"/>
    </row>
    <row r="33" ht="27" customHeight="1" spans="1:14">
      <c r="A33" s="8">
        <v>30</v>
      </c>
      <c r="B33" s="24">
        <v>2024</v>
      </c>
      <c r="C33" s="24" t="s">
        <v>273</v>
      </c>
      <c r="D33" s="24" t="s">
        <v>280</v>
      </c>
      <c r="E33" s="24" t="s">
        <v>281</v>
      </c>
      <c r="F33" s="13" t="s">
        <v>19</v>
      </c>
      <c r="G33" s="13" t="s">
        <v>20</v>
      </c>
      <c r="H33" s="14" t="s">
        <v>21</v>
      </c>
      <c r="I33" s="13" t="s">
        <v>22</v>
      </c>
      <c r="J33" s="24">
        <v>4</v>
      </c>
      <c r="K33" s="24">
        <v>468</v>
      </c>
      <c r="L33" s="8">
        <f t="shared" si="0"/>
        <v>1872</v>
      </c>
      <c r="M33" s="24">
        <v>1872</v>
      </c>
      <c r="N33" s="16"/>
    </row>
    <row r="34" ht="27" customHeight="1" spans="1:14">
      <c r="A34" s="8">
        <v>31</v>
      </c>
      <c r="B34" s="24">
        <v>2024</v>
      </c>
      <c r="C34" s="24" t="s">
        <v>273</v>
      </c>
      <c r="D34" s="24" t="s">
        <v>280</v>
      </c>
      <c r="E34" s="24" t="s">
        <v>282</v>
      </c>
      <c r="F34" s="13" t="s">
        <v>19</v>
      </c>
      <c r="G34" s="13" t="s">
        <v>20</v>
      </c>
      <c r="H34" s="14" t="s">
        <v>21</v>
      </c>
      <c r="I34" s="9" t="s">
        <v>24</v>
      </c>
      <c r="J34" s="24">
        <v>3</v>
      </c>
      <c r="K34" s="24">
        <v>468</v>
      </c>
      <c r="L34" s="8">
        <f t="shared" si="0"/>
        <v>1404</v>
      </c>
      <c r="M34" s="24">
        <v>1404</v>
      </c>
      <c r="N34" s="16"/>
    </row>
    <row r="35" ht="27" customHeight="1" spans="1:14">
      <c r="A35" s="8">
        <v>32</v>
      </c>
      <c r="B35" s="24">
        <v>2024</v>
      </c>
      <c r="C35" s="24" t="s">
        <v>273</v>
      </c>
      <c r="D35" s="24" t="s">
        <v>280</v>
      </c>
      <c r="E35" s="24" t="s">
        <v>283</v>
      </c>
      <c r="F35" s="13" t="s">
        <v>19</v>
      </c>
      <c r="G35" s="13" t="s">
        <v>20</v>
      </c>
      <c r="H35" s="14" t="s">
        <v>21</v>
      </c>
      <c r="I35" s="9" t="s">
        <v>24</v>
      </c>
      <c r="J35" s="24">
        <v>8</v>
      </c>
      <c r="K35" s="24">
        <v>468</v>
      </c>
      <c r="L35" s="8">
        <f t="shared" si="0"/>
        <v>3744</v>
      </c>
      <c r="M35" s="24">
        <v>3744</v>
      </c>
      <c r="N35" s="16"/>
    </row>
    <row r="36" ht="27" customHeight="1" spans="1:14">
      <c r="A36" s="8">
        <v>33</v>
      </c>
      <c r="B36" s="24">
        <v>2024</v>
      </c>
      <c r="C36" s="24" t="s">
        <v>273</v>
      </c>
      <c r="D36" s="24" t="s">
        <v>280</v>
      </c>
      <c r="E36" s="24" t="s">
        <v>284</v>
      </c>
      <c r="F36" s="13" t="s">
        <v>19</v>
      </c>
      <c r="G36" s="13" t="s">
        <v>20</v>
      </c>
      <c r="H36" s="14" t="s">
        <v>21</v>
      </c>
      <c r="I36" s="9" t="s">
        <v>24</v>
      </c>
      <c r="J36" s="24">
        <v>8</v>
      </c>
      <c r="K36" s="24">
        <v>468</v>
      </c>
      <c r="L36" s="8">
        <f t="shared" si="0"/>
        <v>3744</v>
      </c>
      <c r="M36" s="24">
        <v>3744</v>
      </c>
      <c r="N36" s="16"/>
    </row>
    <row r="37" ht="27" customHeight="1" spans="1:14">
      <c r="A37" s="8">
        <v>34</v>
      </c>
      <c r="B37" s="24">
        <v>2024</v>
      </c>
      <c r="C37" s="24" t="s">
        <v>273</v>
      </c>
      <c r="D37" s="24" t="s">
        <v>280</v>
      </c>
      <c r="E37" s="24" t="s">
        <v>285</v>
      </c>
      <c r="F37" s="13" t="s">
        <v>19</v>
      </c>
      <c r="G37" s="13" t="s">
        <v>20</v>
      </c>
      <c r="H37" s="14" t="s">
        <v>21</v>
      </c>
      <c r="I37" s="9" t="s">
        <v>24</v>
      </c>
      <c r="J37" s="24">
        <v>8</v>
      </c>
      <c r="K37" s="24">
        <v>468</v>
      </c>
      <c r="L37" s="8">
        <f t="shared" si="0"/>
        <v>3744</v>
      </c>
      <c r="M37" s="24">
        <v>3744</v>
      </c>
      <c r="N37" s="16"/>
    </row>
    <row r="38" ht="27" customHeight="1" spans="1:14">
      <c r="A38" s="8">
        <v>35</v>
      </c>
      <c r="B38" s="24">
        <v>2024</v>
      </c>
      <c r="C38" s="24" t="s">
        <v>273</v>
      </c>
      <c r="D38" s="24" t="s">
        <v>280</v>
      </c>
      <c r="E38" s="24" t="s">
        <v>286</v>
      </c>
      <c r="F38" s="13" t="s">
        <v>19</v>
      </c>
      <c r="G38" s="13" t="s">
        <v>20</v>
      </c>
      <c r="H38" s="14" t="s">
        <v>21</v>
      </c>
      <c r="I38" s="9" t="s">
        <v>24</v>
      </c>
      <c r="J38" s="24">
        <v>8</v>
      </c>
      <c r="K38" s="24">
        <v>468</v>
      </c>
      <c r="L38" s="8">
        <f t="shared" si="0"/>
        <v>3744</v>
      </c>
      <c r="M38" s="24">
        <v>3744</v>
      </c>
      <c r="N38" s="16"/>
    </row>
    <row r="39" ht="27" customHeight="1" spans="1:14">
      <c r="A39" s="8">
        <v>36</v>
      </c>
      <c r="B39" s="24">
        <v>2024</v>
      </c>
      <c r="C39" s="24" t="s">
        <v>273</v>
      </c>
      <c r="D39" s="24" t="s">
        <v>280</v>
      </c>
      <c r="E39" s="24" t="s">
        <v>287</v>
      </c>
      <c r="F39" s="13" t="s">
        <v>19</v>
      </c>
      <c r="G39" s="13" t="s">
        <v>20</v>
      </c>
      <c r="H39" s="14" t="s">
        <v>21</v>
      </c>
      <c r="I39" s="9" t="s">
        <v>24</v>
      </c>
      <c r="J39" s="24">
        <v>8</v>
      </c>
      <c r="K39" s="24">
        <v>468</v>
      </c>
      <c r="L39" s="8">
        <f t="shared" si="0"/>
        <v>3744</v>
      </c>
      <c r="M39" s="24">
        <v>3744</v>
      </c>
      <c r="N39" s="16"/>
    </row>
    <row r="40" ht="27" customHeight="1" spans="1:14">
      <c r="A40" s="8">
        <v>37</v>
      </c>
      <c r="B40" s="24">
        <v>2024</v>
      </c>
      <c r="C40" s="24" t="s">
        <v>273</v>
      </c>
      <c r="D40" s="24" t="s">
        <v>280</v>
      </c>
      <c r="E40" s="24" t="s">
        <v>288</v>
      </c>
      <c r="F40" s="13" t="s">
        <v>19</v>
      </c>
      <c r="G40" s="13" t="s">
        <v>20</v>
      </c>
      <c r="H40" s="14" t="s">
        <v>21</v>
      </c>
      <c r="I40" s="9" t="s">
        <v>24</v>
      </c>
      <c r="J40" s="24">
        <v>2</v>
      </c>
      <c r="K40" s="24">
        <v>468</v>
      </c>
      <c r="L40" s="8">
        <f t="shared" si="0"/>
        <v>936</v>
      </c>
      <c r="M40" s="24">
        <v>936</v>
      </c>
      <c r="N40" s="16"/>
    </row>
    <row r="41" ht="27" customHeight="1" spans="1:14">
      <c r="A41" s="8">
        <v>38</v>
      </c>
      <c r="B41" s="24">
        <v>2024</v>
      </c>
      <c r="C41" s="24" t="s">
        <v>273</v>
      </c>
      <c r="D41" s="24" t="s">
        <v>280</v>
      </c>
      <c r="E41" s="24" t="s">
        <v>289</v>
      </c>
      <c r="F41" s="13" t="s">
        <v>19</v>
      </c>
      <c r="G41" s="13" t="s">
        <v>20</v>
      </c>
      <c r="H41" s="14" t="s">
        <v>21</v>
      </c>
      <c r="I41" s="9" t="s">
        <v>24</v>
      </c>
      <c r="J41" s="24">
        <v>8</v>
      </c>
      <c r="K41" s="24">
        <v>468</v>
      </c>
      <c r="L41" s="8">
        <f t="shared" si="0"/>
        <v>3744</v>
      </c>
      <c r="M41" s="24">
        <v>3744</v>
      </c>
      <c r="N41" s="16"/>
    </row>
    <row r="42" ht="27" customHeight="1" spans="1:14">
      <c r="A42" s="9" t="s">
        <v>343</v>
      </c>
      <c r="B42" s="9"/>
      <c r="C42" s="9"/>
      <c r="D42" s="9"/>
      <c r="E42" s="9"/>
      <c r="F42" s="9"/>
      <c r="G42" s="9"/>
      <c r="H42" s="9"/>
      <c r="I42" s="9"/>
      <c r="J42" s="9">
        <f>SUM(J4:J41)</f>
        <v>724</v>
      </c>
      <c r="K42" s="37" t="s">
        <v>344</v>
      </c>
      <c r="L42" s="42">
        <f>SUM(L4:L41)</f>
        <v>338832</v>
      </c>
      <c r="M42" s="42">
        <f>SUM(M4:M41)</f>
        <v>338832</v>
      </c>
      <c r="N42" s="16"/>
    </row>
  </sheetData>
  <mergeCells count="2">
    <mergeCell ref="A2:N2"/>
    <mergeCell ref="A42:I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8"/>
  <sheetViews>
    <sheetView topLeftCell="A118" workbookViewId="0">
      <selection activeCell="L142" sqref="L142"/>
    </sheetView>
  </sheetViews>
  <sheetFormatPr defaultColWidth="9" defaultRowHeight="13.5"/>
  <cols>
    <col min="1" max="1" width="7.375" style="3" customWidth="1"/>
    <col min="2" max="2" width="10.25" style="3" customWidth="1"/>
    <col min="3" max="3" width="12.5" style="3" customWidth="1"/>
    <col min="4" max="4" width="21.25" style="3" customWidth="1"/>
    <col min="5" max="5" width="21.375" style="4" customWidth="1"/>
    <col min="6" max="6" width="13.625" style="5" customWidth="1"/>
    <col min="7" max="7" width="14.875" style="5" customWidth="1"/>
    <col min="8" max="8" width="15.875" style="5" customWidth="1"/>
    <col min="9" max="9" width="11.625" style="5" customWidth="1"/>
    <col min="10" max="10" width="13.625" style="3" customWidth="1"/>
    <col min="11" max="13" width="13.625" style="4" customWidth="1"/>
  </cols>
  <sheetData>
    <row r="1" spans="1:1">
      <c r="A1" s="3" t="s">
        <v>345</v>
      </c>
    </row>
    <row r="2" ht="45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7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5" t="s">
        <v>12</v>
      </c>
      <c r="L3" s="15" t="s">
        <v>13</v>
      </c>
      <c r="M3" s="15" t="s">
        <v>14</v>
      </c>
      <c r="N3" s="9" t="s">
        <v>15</v>
      </c>
    </row>
    <row r="4" ht="27" customHeight="1" spans="1:14">
      <c r="A4" s="8">
        <v>1</v>
      </c>
      <c r="B4" s="8">
        <v>2024</v>
      </c>
      <c r="C4" s="8" t="s">
        <v>16</v>
      </c>
      <c r="D4" s="8" t="s">
        <v>17</v>
      </c>
      <c r="E4" s="8" t="s">
        <v>18</v>
      </c>
      <c r="F4" s="9" t="s">
        <v>19</v>
      </c>
      <c r="G4" s="9" t="s">
        <v>20</v>
      </c>
      <c r="H4" s="10" t="s">
        <v>21</v>
      </c>
      <c r="I4" s="9" t="s">
        <v>22</v>
      </c>
      <c r="J4" s="8">
        <v>1</v>
      </c>
      <c r="K4" s="8">
        <v>468</v>
      </c>
      <c r="L4" s="8">
        <f t="shared" ref="L4:L67" si="0">J4*K4</f>
        <v>468</v>
      </c>
      <c r="M4" s="8">
        <v>468</v>
      </c>
      <c r="N4" s="16"/>
    </row>
    <row r="5" ht="27" customHeight="1" spans="1:14">
      <c r="A5" s="8">
        <v>2</v>
      </c>
      <c r="B5" s="8">
        <v>2024</v>
      </c>
      <c r="C5" s="8" t="s">
        <v>16</v>
      </c>
      <c r="D5" s="8" t="s">
        <v>17</v>
      </c>
      <c r="E5" s="8" t="s">
        <v>23</v>
      </c>
      <c r="F5" s="9" t="s">
        <v>19</v>
      </c>
      <c r="G5" s="9" t="s">
        <v>20</v>
      </c>
      <c r="H5" s="10" t="s">
        <v>21</v>
      </c>
      <c r="I5" s="12" t="s">
        <v>24</v>
      </c>
      <c r="J5" s="8">
        <v>1</v>
      </c>
      <c r="K5" s="8">
        <v>468</v>
      </c>
      <c r="L5" s="8">
        <f t="shared" si="0"/>
        <v>468</v>
      </c>
      <c r="M5" s="8">
        <v>468</v>
      </c>
      <c r="N5" s="16"/>
    </row>
    <row r="6" ht="27" customHeight="1" spans="1:14">
      <c r="A6" s="8">
        <v>3</v>
      </c>
      <c r="B6" s="8">
        <v>2024</v>
      </c>
      <c r="C6" s="8" t="s">
        <v>16</v>
      </c>
      <c r="D6" s="8" t="s">
        <v>25</v>
      </c>
      <c r="E6" s="8" t="s">
        <v>26</v>
      </c>
      <c r="F6" s="11" t="s">
        <v>27</v>
      </c>
      <c r="G6" s="11" t="s">
        <v>28</v>
      </c>
      <c r="H6" s="11" t="s">
        <v>29</v>
      </c>
      <c r="I6" s="11" t="s">
        <v>30</v>
      </c>
      <c r="J6" s="8">
        <v>1</v>
      </c>
      <c r="K6" s="8">
        <v>312</v>
      </c>
      <c r="L6" s="8">
        <f t="shared" si="0"/>
        <v>312</v>
      </c>
      <c r="M6" s="8">
        <v>312</v>
      </c>
      <c r="N6" s="16"/>
    </row>
    <row r="7" ht="27" customHeight="1" spans="1:14">
      <c r="A7" s="8">
        <v>4</v>
      </c>
      <c r="B7" s="8">
        <v>2024</v>
      </c>
      <c r="C7" s="8" t="s">
        <v>16</v>
      </c>
      <c r="D7" s="8" t="s">
        <v>31</v>
      </c>
      <c r="E7" s="8" t="s">
        <v>32</v>
      </c>
      <c r="F7" s="9" t="s">
        <v>19</v>
      </c>
      <c r="G7" s="9" t="s">
        <v>20</v>
      </c>
      <c r="H7" s="12" t="s">
        <v>33</v>
      </c>
      <c r="I7" s="12" t="s">
        <v>24</v>
      </c>
      <c r="J7" s="8">
        <v>20</v>
      </c>
      <c r="K7" s="8">
        <v>468</v>
      </c>
      <c r="L7" s="8">
        <f t="shared" si="0"/>
        <v>9360</v>
      </c>
      <c r="M7" s="8">
        <v>9360</v>
      </c>
      <c r="N7" s="16"/>
    </row>
    <row r="8" ht="27" customHeight="1" spans="1:14">
      <c r="A8" s="8">
        <v>5</v>
      </c>
      <c r="B8" s="8">
        <v>2024</v>
      </c>
      <c r="C8" s="8" t="s">
        <v>16</v>
      </c>
      <c r="D8" s="8" t="s">
        <v>34</v>
      </c>
      <c r="E8" s="8" t="s">
        <v>35</v>
      </c>
      <c r="F8" s="9" t="s">
        <v>19</v>
      </c>
      <c r="G8" s="9" t="s">
        <v>20</v>
      </c>
      <c r="H8" s="10" t="s">
        <v>21</v>
      </c>
      <c r="I8" s="12" t="s">
        <v>24</v>
      </c>
      <c r="J8" s="8">
        <v>1</v>
      </c>
      <c r="K8" s="8">
        <v>468</v>
      </c>
      <c r="L8" s="8">
        <f t="shared" si="0"/>
        <v>468</v>
      </c>
      <c r="M8" s="8">
        <v>468</v>
      </c>
      <c r="N8" s="16"/>
    </row>
    <row r="9" ht="27" customHeight="1" spans="1:14">
      <c r="A9" s="8">
        <v>6</v>
      </c>
      <c r="B9" s="8">
        <v>2024</v>
      </c>
      <c r="C9" s="8" t="s">
        <v>16</v>
      </c>
      <c r="D9" s="8" t="s">
        <v>36</v>
      </c>
      <c r="E9" s="8" t="s">
        <v>37</v>
      </c>
      <c r="F9" s="11" t="s">
        <v>27</v>
      </c>
      <c r="G9" s="11" t="s">
        <v>28</v>
      </c>
      <c r="H9" s="11" t="s">
        <v>29</v>
      </c>
      <c r="I9" s="11" t="s">
        <v>30</v>
      </c>
      <c r="J9" s="8">
        <v>1</v>
      </c>
      <c r="K9" s="8">
        <v>312</v>
      </c>
      <c r="L9" s="8">
        <f t="shared" si="0"/>
        <v>312</v>
      </c>
      <c r="M9" s="8">
        <v>312</v>
      </c>
      <c r="N9" s="16"/>
    </row>
    <row r="10" ht="27" customHeight="1" spans="1:14">
      <c r="A10" s="8">
        <v>7</v>
      </c>
      <c r="B10" s="8">
        <v>2024</v>
      </c>
      <c r="C10" s="8" t="s">
        <v>16</v>
      </c>
      <c r="D10" s="8" t="s">
        <v>17</v>
      </c>
      <c r="E10" s="8" t="s">
        <v>38</v>
      </c>
      <c r="F10" s="9" t="s">
        <v>19</v>
      </c>
      <c r="G10" s="9" t="s">
        <v>20</v>
      </c>
      <c r="H10" s="10" t="s">
        <v>21</v>
      </c>
      <c r="I10" s="12" t="s">
        <v>24</v>
      </c>
      <c r="J10" s="8">
        <v>1</v>
      </c>
      <c r="K10" s="8">
        <v>468</v>
      </c>
      <c r="L10" s="8">
        <f t="shared" si="0"/>
        <v>468</v>
      </c>
      <c r="M10" s="8">
        <v>468</v>
      </c>
      <c r="N10" s="16"/>
    </row>
    <row r="11" ht="27" customHeight="1" spans="1:14">
      <c r="A11" s="8">
        <v>8</v>
      </c>
      <c r="B11" s="8">
        <v>2024</v>
      </c>
      <c r="C11" s="8" t="s">
        <v>16</v>
      </c>
      <c r="D11" s="8" t="s">
        <v>39</v>
      </c>
      <c r="E11" s="8" t="s">
        <v>40</v>
      </c>
      <c r="F11" s="9" t="s">
        <v>19</v>
      </c>
      <c r="G11" s="9" t="s">
        <v>20</v>
      </c>
      <c r="H11" s="10" t="s">
        <v>21</v>
      </c>
      <c r="I11" s="12" t="s">
        <v>24</v>
      </c>
      <c r="J11" s="8">
        <v>2</v>
      </c>
      <c r="K11" s="8">
        <v>468</v>
      </c>
      <c r="L11" s="8">
        <f t="shared" si="0"/>
        <v>936</v>
      </c>
      <c r="M11" s="8">
        <v>936</v>
      </c>
      <c r="N11" s="16"/>
    </row>
    <row r="12" ht="27" customHeight="1" spans="1:14">
      <c r="A12" s="8">
        <v>9</v>
      </c>
      <c r="B12" s="8">
        <v>2024</v>
      </c>
      <c r="C12" s="8" t="s">
        <v>16</v>
      </c>
      <c r="D12" s="8" t="s">
        <v>41</v>
      </c>
      <c r="E12" s="8" t="s">
        <v>42</v>
      </c>
      <c r="F12" s="9" t="s">
        <v>19</v>
      </c>
      <c r="G12" s="10" t="s">
        <v>43</v>
      </c>
      <c r="H12" s="10" t="s">
        <v>44</v>
      </c>
      <c r="I12" s="9" t="s">
        <v>45</v>
      </c>
      <c r="J12" s="8">
        <v>1</v>
      </c>
      <c r="K12" s="8">
        <v>1092</v>
      </c>
      <c r="L12" s="8">
        <f t="shared" si="0"/>
        <v>1092</v>
      </c>
      <c r="M12" s="8">
        <v>1092</v>
      </c>
      <c r="N12" s="16"/>
    </row>
    <row r="13" ht="27" customHeight="1" spans="1:14">
      <c r="A13" s="8">
        <v>10</v>
      </c>
      <c r="B13" s="8">
        <v>2024</v>
      </c>
      <c r="C13" s="8" t="s">
        <v>16</v>
      </c>
      <c r="D13" s="8" t="s">
        <v>46</v>
      </c>
      <c r="E13" s="8" t="s">
        <v>47</v>
      </c>
      <c r="F13" s="9" t="s">
        <v>19</v>
      </c>
      <c r="G13" s="10" t="s">
        <v>43</v>
      </c>
      <c r="H13" s="10" t="s">
        <v>44</v>
      </c>
      <c r="I13" s="9" t="s">
        <v>45</v>
      </c>
      <c r="J13" s="8">
        <v>1</v>
      </c>
      <c r="K13" s="8">
        <v>1092</v>
      </c>
      <c r="L13" s="8">
        <f t="shared" si="0"/>
        <v>1092</v>
      </c>
      <c r="M13" s="8">
        <v>1092</v>
      </c>
      <c r="N13" s="16"/>
    </row>
    <row r="14" ht="27" customHeight="1" spans="1:14">
      <c r="A14" s="8">
        <v>11</v>
      </c>
      <c r="B14" s="8">
        <v>2024</v>
      </c>
      <c r="C14" s="8" t="s">
        <v>16</v>
      </c>
      <c r="D14" s="8" t="s">
        <v>48</v>
      </c>
      <c r="E14" s="8" t="s">
        <v>49</v>
      </c>
      <c r="F14" s="9" t="s">
        <v>19</v>
      </c>
      <c r="G14" s="10" t="s">
        <v>43</v>
      </c>
      <c r="H14" s="10" t="s">
        <v>44</v>
      </c>
      <c r="I14" s="9" t="s">
        <v>45</v>
      </c>
      <c r="J14" s="8">
        <v>1</v>
      </c>
      <c r="K14" s="8">
        <v>1092</v>
      </c>
      <c r="L14" s="8">
        <f t="shared" si="0"/>
        <v>1092</v>
      </c>
      <c r="M14" s="8">
        <v>1092</v>
      </c>
      <c r="N14" s="16"/>
    </row>
    <row r="15" ht="27" customHeight="1" spans="1:14">
      <c r="A15" s="8">
        <v>12</v>
      </c>
      <c r="B15" s="8">
        <v>2024</v>
      </c>
      <c r="C15" s="8" t="s">
        <v>16</v>
      </c>
      <c r="D15" s="8" t="s">
        <v>50</v>
      </c>
      <c r="E15" s="8" t="s">
        <v>51</v>
      </c>
      <c r="F15" s="9" t="s">
        <v>19</v>
      </c>
      <c r="G15" s="9" t="s">
        <v>20</v>
      </c>
      <c r="H15" s="10" t="s">
        <v>21</v>
      </c>
      <c r="I15" s="12" t="s">
        <v>24</v>
      </c>
      <c r="J15" s="8">
        <v>1</v>
      </c>
      <c r="K15" s="8">
        <v>468</v>
      </c>
      <c r="L15" s="8">
        <f t="shared" si="0"/>
        <v>468</v>
      </c>
      <c r="M15" s="8">
        <v>468</v>
      </c>
      <c r="N15" s="16"/>
    </row>
    <row r="16" ht="27" customHeight="1" spans="1:14">
      <c r="A16" s="8">
        <v>13</v>
      </c>
      <c r="B16" s="8">
        <v>2024</v>
      </c>
      <c r="C16" s="8" t="s">
        <v>16</v>
      </c>
      <c r="D16" s="8" t="s">
        <v>52</v>
      </c>
      <c r="E16" s="8" t="s">
        <v>53</v>
      </c>
      <c r="F16" s="9" t="s">
        <v>19</v>
      </c>
      <c r="G16" s="9" t="s">
        <v>20</v>
      </c>
      <c r="H16" s="12" t="s">
        <v>54</v>
      </c>
      <c r="I16" s="12" t="s">
        <v>24</v>
      </c>
      <c r="J16" s="8">
        <v>4</v>
      </c>
      <c r="K16" s="8">
        <v>468</v>
      </c>
      <c r="L16" s="8">
        <f t="shared" si="0"/>
        <v>1872</v>
      </c>
      <c r="M16" s="8">
        <v>1872</v>
      </c>
      <c r="N16" s="16"/>
    </row>
    <row r="17" ht="27" customHeight="1" spans="1:14">
      <c r="A17" s="8">
        <v>14</v>
      </c>
      <c r="B17" s="8">
        <v>2024</v>
      </c>
      <c r="C17" s="8" t="s">
        <v>16</v>
      </c>
      <c r="D17" s="8" t="s">
        <v>55</v>
      </c>
      <c r="E17" s="8" t="s">
        <v>56</v>
      </c>
      <c r="F17" s="9" t="s">
        <v>19</v>
      </c>
      <c r="G17" s="9" t="s">
        <v>20</v>
      </c>
      <c r="H17" s="12" t="s">
        <v>54</v>
      </c>
      <c r="I17" s="9" t="s">
        <v>22</v>
      </c>
      <c r="J17" s="8">
        <v>3</v>
      </c>
      <c r="K17" s="8">
        <v>468</v>
      </c>
      <c r="L17" s="8">
        <f t="shared" si="0"/>
        <v>1404</v>
      </c>
      <c r="M17" s="8">
        <v>1404</v>
      </c>
      <c r="N17" s="16"/>
    </row>
    <row r="18" ht="27" customHeight="1" spans="1:14">
      <c r="A18" s="8">
        <v>15</v>
      </c>
      <c r="B18" s="8">
        <v>2024</v>
      </c>
      <c r="C18" s="8" t="s">
        <v>16</v>
      </c>
      <c r="D18" s="8" t="s">
        <v>55</v>
      </c>
      <c r="E18" s="8" t="s">
        <v>57</v>
      </c>
      <c r="F18" s="9" t="s">
        <v>19</v>
      </c>
      <c r="G18" s="9" t="s">
        <v>20</v>
      </c>
      <c r="H18" s="12" t="s">
        <v>54</v>
      </c>
      <c r="I18" s="12" t="s">
        <v>24</v>
      </c>
      <c r="J18" s="8">
        <v>8</v>
      </c>
      <c r="K18" s="8">
        <v>468</v>
      </c>
      <c r="L18" s="8">
        <f t="shared" si="0"/>
        <v>3744</v>
      </c>
      <c r="M18" s="8">
        <v>3744</v>
      </c>
      <c r="N18" s="16"/>
    </row>
    <row r="19" ht="27" customHeight="1" spans="1:14">
      <c r="A19" s="8">
        <v>16</v>
      </c>
      <c r="B19" s="8">
        <v>2024</v>
      </c>
      <c r="C19" s="8" t="s">
        <v>16</v>
      </c>
      <c r="D19" s="8" t="s">
        <v>58</v>
      </c>
      <c r="E19" s="8" t="s">
        <v>59</v>
      </c>
      <c r="F19" s="11" t="s">
        <v>27</v>
      </c>
      <c r="G19" s="11" t="s">
        <v>28</v>
      </c>
      <c r="H19" s="11" t="s">
        <v>29</v>
      </c>
      <c r="I19" s="11" t="s">
        <v>30</v>
      </c>
      <c r="J19" s="8">
        <v>1</v>
      </c>
      <c r="K19" s="8">
        <v>312</v>
      </c>
      <c r="L19" s="8">
        <f t="shared" si="0"/>
        <v>312</v>
      </c>
      <c r="M19" s="8">
        <v>312</v>
      </c>
      <c r="N19" s="16"/>
    </row>
    <row r="20" ht="27" customHeight="1" spans="1:14">
      <c r="A20" s="8">
        <v>17</v>
      </c>
      <c r="B20" s="8">
        <v>2024</v>
      </c>
      <c r="C20" s="8" t="s">
        <v>16</v>
      </c>
      <c r="D20" s="8" t="s">
        <v>60</v>
      </c>
      <c r="E20" s="8" t="s">
        <v>61</v>
      </c>
      <c r="F20" s="13" t="s">
        <v>19</v>
      </c>
      <c r="G20" s="13" t="s">
        <v>20</v>
      </c>
      <c r="H20" s="14" t="s">
        <v>54</v>
      </c>
      <c r="I20" s="13" t="s">
        <v>22</v>
      </c>
      <c r="J20" s="8">
        <v>1</v>
      </c>
      <c r="K20" s="8">
        <v>468</v>
      </c>
      <c r="L20" s="8">
        <f t="shared" si="0"/>
        <v>468</v>
      </c>
      <c r="M20" s="8">
        <v>468</v>
      </c>
      <c r="N20" s="16"/>
    </row>
    <row r="21" ht="27" customHeight="1" spans="1:14">
      <c r="A21" s="8">
        <v>18</v>
      </c>
      <c r="B21" s="8">
        <v>2024</v>
      </c>
      <c r="C21" s="8" t="s">
        <v>16</v>
      </c>
      <c r="D21" s="8" t="s">
        <v>60</v>
      </c>
      <c r="E21" s="8" t="s">
        <v>62</v>
      </c>
      <c r="F21" s="13" t="s">
        <v>19</v>
      </c>
      <c r="G21" s="13" t="s">
        <v>20</v>
      </c>
      <c r="H21" s="14" t="s">
        <v>54</v>
      </c>
      <c r="I21" s="13" t="s">
        <v>22</v>
      </c>
      <c r="J21" s="8">
        <v>2</v>
      </c>
      <c r="K21" s="8">
        <v>468</v>
      </c>
      <c r="L21" s="8">
        <f t="shared" si="0"/>
        <v>936</v>
      </c>
      <c r="M21" s="8">
        <v>936</v>
      </c>
      <c r="N21" s="16"/>
    </row>
    <row r="22" ht="27" customHeight="1" spans="1:14">
      <c r="A22" s="8">
        <v>19</v>
      </c>
      <c r="B22" s="8">
        <v>2024</v>
      </c>
      <c r="C22" s="8" t="s">
        <v>16</v>
      </c>
      <c r="D22" s="8" t="s">
        <v>63</v>
      </c>
      <c r="E22" s="8" t="s">
        <v>64</v>
      </c>
      <c r="F22" s="13" t="s">
        <v>19</v>
      </c>
      <c r="G22" s="13" t="s">
        <v>20</v>
      </c>
      <c r="H22" s="14" t="s">
        <v>54</v>
      </c>
      <c r="I22" s="13" t="s">
        <v>24</v>
      </c>
      <c r="J22" s="8">
        <v>10</v>
      </c>
      <c r="K22" s="8">
        <v>468</v>
      </c>
      <c r="L22" s="8">
        <f t="shared" si="0"/>
        <v>4680</v>
      </c>
      <c r="M22" s="8">
        <v>4680</v>
      </c>
      <c r="N22" s="16"/>
    </row>
    <row r="23" ht="27" customHeight="1" spans="1:14">
      <c r="A23" s="8">
        <v>20</v>
      </c>
      <c r="B23" s="8">
        <v>2024</v>
      </c>
      <c r="C23" s="8" t="s">
        <v>16</v>
      </c>
      <c r="D23" s="8" t="s">
        <v>48</v>
      </c>
      <c r="E23" s="8" t="s">
        <v>65</v>
      </c>
      <c r="F23" s="13" t="s">
        <v>19</v>
      </c>
      <c r="G23" s="13" t="s">
        <v>20</v>
      </c>
      <c r="H23" s="14" t="s">
        <v>54</v>
      </c>
      <c r="I23" s="13" t="s">
        <v>24</v>
      </c>
      <c r="J23" s="8">
        <v>5</v>
      </c>
      <c r="K23" s="8">
        <v>468</v>
      </c>
      <c r="L23" s="8">
        <f t="shared" si="0"/>
        <v>2340</v>
      </c>
      <c r="M23" s="8">
        <v>2340</v>
      </c>
      <c r="N23" s="16"/>
    </row>
    <row r="24" ht="27" customHeight="1" spans="1:14">
      <c r="A24" s="8">
        <v>21</v>
      </c>
      <c r="B24" s="8">
        <v>2024</v>
      </c>
      <c r="C24" s="8" t="s">
        <v>16</v>
      </c>
      <c r="D24" s="8" t="s">
        <v>66</v>
      </c>
      <c r="E24" s="43" t="s">
        <v>67</v>
      </c>
      <c r="F24" s="13" t="s">
        <v>19</v>
      </c>
      <c r="G24" s="13" t="s">
        <v>20</v>
      </c>
      <c r="H24" s="14" t="s">
        <v>54</v>
      </c>
      <c r="I24" s="13" t="s">
        <v>24</v>
      </c>
      <c r="J24" s="8">
        <v>6</v>
      </c>
      <c r="K24" s="8">
        <v>468</v>
      </c>
      <c r="L24" s="8">
        <f t="shared" si="0"/>
        <v>2808</v>
      </c>
      <c r="M24" s="8">
        <v>2808</v>
      </c>
      <c r="N24" s="16"/>
    </row>
    <row r="25" ht="27" customHeight="1" spans="1:14">
      <c r="A25" s="8">
        <v>22</v>
      </c>
      <c r="B25" s="8">
        <v>2024</v>
      </c>
      <c r="C25" s="8" t="s">
        <v>16</v>
      </c>
      <c r="D25" s="8" t="s">
        <v>68</v>
      </c>
      <c r="E25" s="8" t="s">
        <v>69</v>
      </c>
      <c r="F25" s="13" t="s">
        <v>19</v>
      </c>
      <c r="G25" s="13" t="s">
        <v>20</v>
      </c>
      <c r="H25" s="14" t="s">
        <v>54</v>
      </c>
      <c r="I25" s="13" t="s">
        <v>24</v>
      </c>
      <c r="J25" s="8">
        <v>6</v>
      </c>
      <c r="K25" s="8">
        <v>468</v>
      </c>
      <c r="L25" s="8">
        <f t="shared" si="0"/>
        <v>2808</v>
      </c>
      <c r="M25" s="8">
        <v>2808</v>
      </c>
      <c r="N25" s="16"/>
    </row>
    <row r="26" ht="27" customHeight="1" spans="1:14">
      <c r="A26" s="8">
        <v>23</v>
      </c>
      <c r="B26" s="8">
        <v>2024</v>
      </c>
      <c r="C26" s="8" t="s">
        <v>16</v>
      </c>
      <c r="D26" s="8" t="s">
        <v>68</v>
      </c>
      <c r="E26" s="8" t="s">
        <v>70</v>
      </c>
      <c r="F26" s="13" t="s">
        <v>19</v>
      </c>
      <c r="G26" s="13" t="s">
        <v>20</v>
      </c>
      <c r="H26" s="14" t="s">
        <v>54</v>
      </c>
      <c r="I26" s="13" t="s">
        <v>22</v>
      </c>
      <c r="J26" s="8">
        <v>1</v>
      </c>
      <c r="K26" s="8">
        <v>468</v>
      </c>
      <c r="L26" s="8">
        <f t="shared" si="0"/>
        <v>468</v>
      </c>
      <c r="M26" s="8">
        <v>468</v>
      </c>
      <c r="N26" s="16"/>
    </row>
    <row r="27" ht="27" customHeight="1" spans="1:14">
      <c r="A27" s="8">
        <v>24</v>
      </c>
      <c r="B27" s="8">
        <v>2024</v>
      </c>
      <c r="C27" s="8" t="s">
        <v>16</v>
      </c>
      <c r="D27" s="8" t="s">
        <v>71</v>
      </c>
      <c r="E27" s="8" t="s">
        <v>72</v>
      </c>
      <c r="F27" s="13" t="s">
        <v>19</v>
      </c>
      <c r="G27" s="13" t="s">
        <v>20</v>
      </c>
      <c r="H27" s="14" t="s">
        <v>54</v>
      </c>
      <c r="I27" s="13" t="s">
        <v>24</v>
      </c>
      <c r="J27" s="8">
        <v>5</v>
      </c>
      <c r="K27" s="8">
        <v>468</v>
      </c>
      <c r="L27" s="8">
        <f t="shared" si="0"/>
        <v>2340</v>
      </c>
      <c r="M27" s="8">
        <v>2340</v>
      </c>
      <c r="N27" s="16"/>
    </row>
    <row r="28" ht="27" customHeight="1" spans="1:14">
      <c r="A28" s="8">
        <v>25</v>
      </c>
      <c r="B28" s="8">
        <v>2024</v>
      </c>
      <c r="C28" s="8" t="s">
        <v>16</v>
      </c>
      <c r="D28" s="8" t="s">
        <v>73</v>
      </c>
      <c r="E28" s="8" t="s">
        <v>74</v>
      </c>
      <c r="F28" s="13" t="s">
        <v>19</v>
      </c>
      <c r="G28" s="13" t="s">
        <v>20</v>
      </c>
      <c r="H28" s="14" t="s">
        <v>21</v>
      </c>
      <c r="I28" s="13" t="s">
        <v>24</v>
      </c>
      <c r="J28" s="8">
        <v>1</v>
      </c>
      <c r="K28" s="8">
        <v>468</v>
      </c>
      <c r="L28" s="8">
        <f t="shared" si="0"/>
        <v>468</v>
      </c>
      <c r="M28" s="8">
        <v>468</v>
      </c>
      <c r="N28" s="16"/>
    </row>
    <row r="29" ht="27" customHeight="1" spans="1:14">
      <c r="A29" s="8">
        <v>26</v>
      </c>
      <c r="B29" s="8">
        <v>2024</v>
      </c>
      <c r="C29" s="8" t="s">
        <v>16</v>
      </c>
      <c r="D29" s="8" t="s">
        <v>75</v>
      </c>
      <c r="E29" s="8" t="s">
        <v>76</v>
      </c>
      <c r="F29" s="13" t="s">
        <v>19</v>
      </c>
      <c r="G29" s="13" t="s">
        <v>20</v>
      </c>
      <c r="H29" s="14" t="s">
        <v>54</v>
      </c>
      <c r="I29" s="13" t="s">
        <v>22</v>
      </c>
      <c r="J29" s="8">
        <v>5</v>
      </c>
      <c r="K29" s="8">
        <v>468</v>
      </c>
      <c r="L29" s="8">
        <f t="shared" si="0"/>
        <v>2340</v>
      </c>
      <c r="M29" s="8">
        <v>2340</v>
      </c>
      <c r="N29" s="16"/>
    </row>
    <row r="30" ht="27" customHeight="1" spans="1:14">
      <c r="A30" s="8">
        <v>27</v>
      </c>
      <c r="B30" s="8">
        <v>2024</v>
      </c>
      <c r="C30" s="8" t="s">
        <v>16</v>
      </c>
      <c r="D30" s="8" t="s">
        <v>77</v>
      </c>
      <c r="E30" s="8" t="s">
        <v>78</v>
      </c>
      <c r="F30" s="13" t="s">
        <v>27</v>
      </c>
      <c r="G30" s="14" t="s">
        <v>28</v>
      </c>
      <c r="H30" s="14" t="s">
        <v>29</v>
      </c>
      <c r="I30" s="13" t="s">
        <v>30</v>
      </c>
      <c r="J30" s="8">
        <v>1</v>
      </c>
      <c r="K30" s="8">
        <v>312</v>
      </c>
      <c r="L30" s="8">
        <f t="shared" si="0"/>
        <v>312</v>
      </c>
      <c r="M30" s="8">
        <v>312</v>
      </c>
      <c r="N30" s="16"/>
    </row>
    <row r="31" ht="27" customHeight="1" spans="1:14">
      <c r="A31" s="8">
        <v>28</v>
      </c>
      <c r="B31" s="8">
        <v>2024</v>
      </c>
      <c r="C31" s="8" t="s">
        <v>16</v>
      </c>
      <c r="D31" s="8" t="s">
        <v>79</v>
      </c>
      <c r="E31" s="8" t="s">
        <v>80</v>
      </c>
      <c r="F31" s="13" t="s">
        <v>27</v>
      </c>
      <c r="G31" s="14" t="s">
        <v>28</v>
      </c>
      <c r="H31" s="14" t="s">
        <v>29</v>
      </c>
      <c r="I31" s="13" t="s">
        <v>30</v>
      </c>
      <c r="J31" s="8">
        <v>1</v>
      </c>
      <c r="K31" s="8">
        <v>312</v>
      </c>
      <c r="L31" s="8">
        <f t="shared" si="0"/>
        <v>312</v>
      </c>
      <c r="M31" s="8">
        <v>312</v>
      </c>
      <c r="N31" s="16"/>
    </row>
    <row r="32" ht="27" customHeight="1" spans="1:14">
      <c r="A32" s="8">
        <v>29</v>
      </c>
      <c r="B32" s="8">
        <v>2024</v>
      </c>
      <c r="C32" s="8" t="s">
        <v>16</v>
      </c>
      <c r="D32" s="8" t="s">
        <v>31</v>
      </c>
      <c r="E32" s="8" t="s">
        <v>81</v>
      </c>
      <c r="F32" s="13" t="s">
        <v>19</v>
      </c>
      <c r="G32" s="13" t="s">
        <v>20</v>
      </c>
      <c r="H32" s="14" t="s">
        <v>33</v>
      </c>
      <c r="I32" s="13" t="s">
        <v>24</v>
      </c>
      <c r="J32" s="8">
        <v>20</v>
      </c>
      <c r="K32" s="8">
        <v>468</v>
      </c>
      <c r="L32" s="8">
        <f t="shared" si="0"/>
        <v>9360</v>
      </c>
      <c r="M32" s="8">
        <v>9360</v>
      </c>
      <c r="N32" s="16"/>
    </row>
    <row r="33" ht="27" customHeight="1" spans="1:14">
      <c r="A33" s="8">
        <v>30</v>
      </c>
      <c r="B33" s="8">
        <v>2024</v>
      </c>
      <c r="C33" s="8" t="s">
        <v>16</v>
      </c>
      <c r="D33" s="8" t="s">
        <v>82</v>
      </c>
      <c r="E33" s="8" t="s">
        <v>83</v>
      </c>
      <c r="F33" s="13" t="s">
        <v>19</v>
      </c>
      <c r="G33" s="13" t="s">
        <v>20</v>
      </c>
      <c r="H33" s="14" t="s">
        <v>21</v>
      </c>
      <c r="I33" s="13" t="s">
        <v>22</v>
      </c>
      <c r="J33" s="8">
        <v>5</v>
      </c>
      <c r="K33" s="8">
        <v>468</v>
      </c>
      <c r="L33" s="8">
        <f t="shared" si="0"/>
        <v>2340</v>
      </c>
      <c r="M33" s="8">
        <v>2340</v>
      </c>
      <c r="N33" s="16"/>
    </row>
    <row r="34" ht="27" customHeight="1" spans="1:14">
      <c r="A34" s="8">
        <v>31</v>
      </c>
      <c r="B34" s="8">
        <v>2024</v>
      </c>
      <c r="C34" s="8" t="s">
        <v>16</v>
      </c>
      <c r="D34" s="8" t="s">
        <v>71</v>
      </c>
      <c r="E34" s="8" t="s">
        <v>84</v>
      </c>
      <c r="F34" s="13" t="s">
        <v>19</v>
      </c>
      <c r="G34" s="13" t="s">
        <v>20</v>
      </c>
      <c r="H34" s="14" t="s">
        <v>54</v>
      </c>
      <c r="I34" s="13" t="s">
        <v>24</v>
      </c>
      <c r="J34" s="8">
        <v>9</v>
      </c>
      <c r="K34" s="8">
        <v>468</v>
      </c>
      <c r="L34" s="8">
        <f t="shared" si="0"/>
        <v>4212</v>
      </c>
      <c r="M34" s="8">
        <v>4212</v>
      </c>
      <c r="N34" s="16"/>
    </row>
    <row r="35" ht="27" customHeight="1" spans="1:14">
      <c r="A35" s="8">
        <v>32</v>
      </c>
      <c r="B35" s="8">
        <v>2024</v>
      </c>
      <c r="C35" s="8" t="s">
        <v>16</v>
      </c>
      <c r="D35" s="8" t="s">
        <v>71</v>
      </c>
      <c r="E35" s="8" t="s">
        <v>85</v>
      </c>
      <c r="F35" s="13" t="s">
        <v>19</v>
      </c>
      <c r="G35" s="13" t="s">
        <v>20</v>
      </c>
      <c r="H35" s="14" t="s">
        <v>54</v>
      </c>
      <c r="I35" s="13" t="s">
        <v>22</v>
      </c>
      <c r="J35" s="8">
        <v>8</v>
      </c>
      <c r="K35" s="8">
        <v>468</v>
      </c>
      <c r="L35" s="8">
        <f t="shared" si="0"/>
        <v>3744</v>
      </c>
      <c r="M35" s="8">
        <v>3744</v>
      </c>
      <c r="N35" s="16"/>
    </row>
    <row r="36" ht="27" customHeight="1" spans="1:14">
      <c r="A36" s="8">
        <v>33</v>
      </c>
      <c r="B36" s="8">
        <v>2024</v>
      </c>
      <c r="C36" s="8" t="s">
        <v>16</v>
      </c>
      <c r="D36" s="8" t="s">
        <v>86</v>
      </c>
      <c r="E36" s="8" t="s">
        <v>87</v>
      </c>
      <c r="F36" s="13" t="s">
        <v>19</v>
      </c>
      <c r="G36" s="13" t="s">
        <v>20</v>
      </c>
      <c r="H36" s="14" t="s">
        <v>54</v>
      </c>
      <c r="I36" s="13" t="s">
        <v>24</v>
      </c>
      <c r="J36" s="8">
        <v>6</v>
      </c>
      <c r="K36" s="8">
        <v>468</v>
      </c>
      <c r="L36" s="8">
        <f t="shared" si="0"/>
        <v>2808</v>
      </c>
      <c r="M36" s="8">
        <v>2808</v>
      </c>
      <c r="N36" s="16"/>
    </row>
    <row r="37" ht="27" customHeight="1" spans="1:14">
      <c r="A37" s="8">
        <v>34</v>
      </c>
      <c r="B37" s="8">
        <v>2024</v>
      </c>
      <c r="C37" s="8" t="s">
        <v>16</v>
      </c>
      <c r="D37" s="8" t="s">
        <v>86</v>
      </c>
      <c r="E37" s="8" t="s">
        <v>88</v>
      </c>
      <c r="F37" s="13" t="s">
        <v>19</v>
      </c>
      <c r="G37" s="13" t="s">
        <v>20</v>
      </c>
      <c r="H37" s="14" t="s">
        <v>54</v>
      </c>
      <c r="I37" s="13" t="s">
        <v>22</v>
      </c>
      <c r="J37" s="8">
        <v>2</v>
      </c>
      <c r="K37" s="8">
        <v>468</v>
      </c>
      <c r="L37" s="8">
        <f t="shared" si="0"/>
        <v>936</v>
      </c>
      <c r="M37" s="8">
        <v>936</v>
      </c>
      <c r="N37" s="16"/>
    </row>
    <row r="38" ht="27" customHeight="1" spans="1:14">
      <c r="A38" s="8">
        <v>35</v>
      </c>
      <c r="B38" s="8">
        <v>2024</v>
      </c>
      <c r="C38" s="8" t="s">
        <v>16</v>
      </c>
      <c r="D38" s="8" t="s">
        <v>89</v>
      </c>
      <c r="E38" s="8" t="s">
        <v>90</v>
      </c>
      <c r="F38" s="13" t="s">
        <v>19</v>
      </c>
      <c r="G38" s="13" t="s">
        <v>20</v>
      </c>
      <c r="H38" s="14" t="s">
        <v>54</v>
      </c>
      <c r="I38" s="13" t="s">
        <v>24</v>
      </c>
      <c r="J38" s="8">
        <v>3</v>
      </c>
      <c r="K38" s="8">
        <v>468</v>
      </c>
      <c r="L38" s="8">
        <f t="shared" si="0"/>
        <v>1404</v>
      </c>
      <c r="M38" s="8">
        <v>1404</v>
      </c>
      <c r="N38" s="16"/>
    </row>
    <row r="39" ht="27" customHeight="1" spans="1:14">
      <c r="A39" s="8">
        <v>36</v>
      </c>
      <c r="B39" s="8">
        <v>2024</v>
      </c>
      <c r="C39" s="8" t="s">
        <v>16</v>
      </c>
      <c r="D39" s="8" t="s">
        <v>91</v>
      </c>
      <c r="E39" s="8" t="s">
        <v>92</v>
      </c>
      <c r="F39" s="13" t="s">
        <v>27</v>
      </c>
      <c r="G39" s="14" t="s">
        <v>28</v>
      </c>
      <c r="H39" s="14" t="s">
        <v>29</v>
      </c>
      <c r="I39" s="13" t="s">
        <v>30</v>
      </c>
      <c r="J39" s="8">
        <v>1</v>
      </c>
      <c r="K39" s="8">
        <v>312</v>
      </c>
      <c r="L39" s="8">
        <f t="shared" si="0"/>
        <v>312</v>
      </c>
      <c r="M39" s="8">
        <v>312</v>
      </c>
      <c r="N39" s="16"/>
    </row>
    <row r="40" ht="27" customHeight="1" spans="1:14">
      <c r="A40" s="8">
        <v>37</v>
      </c>
      <c r="B40" s="8">
        <v>2024</v>
      </c>
      <c r="C40" s="8" t="s">
        <v>16</v>
      </c>
      <c r="D40" s="8" t="s">
        <v>93</v>
      </c>
      <c r="E40" s="8" t="s">
        <v>94</v>
      </c>
      <c r="F40" s="13" t="s">
        <v>19</v>
      </c>
      <c r="G40" s="13" t="s">
        <v>20</v>
      </c>
      <c r="H40" s="14" t="s">
        <v>54</v>
      </c>
      <c r="I40" s="13" t="s">
        <v>24</v>
      </c>
      <c r="J40" s="8">
        <v>2</v>
      </c>
      <c r="K40" s="8">
        <v>468</v>
      </c>
      <c r="L40" s="8">
        <f t="shared" si="0"/>
        <v>936</v>
      </c>
      <c r="M40" s="8">
        <v>936</v>
      </c>
      <c r="N40" s="16"/>
    </row>
    <row r="41" ht="27" customHeight="1" spans="1:14">
      <c r="A41" s="8">
        <v>38</v>
      </c>
      <c r="B41" s="8">
        <v>2024</v>
      </c>
      <c r="C41" s="8" t="s">
        <v>16</v>
      </c>
      <c r="D41" s="8" t="s">
        <v>17</v>
      </c>
      <c r="E41" s="8" t="s">
        <v>95</v>
      </c>
      <c r="F41" s="13" t="s">
        <v>19</v>
      </c>
      <c r="G41" s="13" t="s">
        <v>20</v>
      </c>
      <c r="H41" s="14" t="s">
        <v>21</v>
      </c>
      <c r="I41" s="13" t="s">
        <v>24</v>
      </c>
      <c r="J41" s="8">
        <v>5</v>
      </c>
      <c r="K41" s="8">
        <v>468</v>
      </c>
      <c r="L41" s="8">
        <f t="shared" si="0"/>
        <v>2340</v>
      </c>
      <c r="M41" s="8">
        <v>2340</v>
      </c>
      <c r="N41" s="16"/>
    </row>
    <row r="42" ht="27" customHeight="1" spans="1:14">
      <c r="A42" s="8">
        <v>39</v>
      </c>
      <c r="B42" s="8">
        <v>2024</v>
      </c>
      <c r="C42" s="8" t="s">
        <v>16</v>
      </c>
      <c r="D42" s="8" t="s">
        <v>96</v>
      </c>
      <c r="E42" s="8" t="s">
        <v>97</v>
      </c>
      <c r="F42" s="13" t="s">
        <v>27</v>
      </c>
      <c r="G42" s="14" t="s">
        <v>28</v>
      </c>
      <c r="H42" s="14" t="s">
        <v>29</v>
      </c>
      <c r="I42" s="13" t="s">
        <v>30</v>
      </c>
      <c r="J42" s="8">
        <v>1</v>
      </c>
      <c r="K42" s="8">
        <v>312</v>
      </c>
      <c r="L42" s="8">
        <f t="shared" si="0"/>
        <v>312</v>
      </c>
      <c r="M42" s="8">
        <v>312</v>
      </c>
      <c r="N42" s="16"/>
    </row>
    <row r="43" ht="27" customHeight="1" spans="1:14">
      <c r="A43" s="8">
        <v>40</v>
      </c>
      <c r="B43" s="8">
        <v>2024</v>
      </c>
      <c r="C43" s="8" t="s">
        <v>16</v>
      </c>
      <c r="D43" s="8" t="s">
        <v>98</v>
      </c>
      <c r="E43" s="8" t="s">
        <v>99</v>
      </c>
      <c r="F43" s="13" t="s">
        <v>27</v>
      </c>
      <c r="G43" s="14" t="s">
        <v>28</v>
      </c>
      <c r="H43" s="14" t="s">
        <v>29</v>
      </c>
      <c r="I43" s="13" t="s">
        <v>30</v>
      </c>
      <c r="J43" s="8">
        <v>1</v>
      </c>
      <c r="K43" s="8">
        <v>312</v>
      </c>
      <c r="L43" s="8">
        <f t="shared" si="0"/>
        <v>312</v>
      </c>
      <c r="M43" s="8">
        <v>312</v>
      </c>
      <c r="N43" s="16"/>
    </row>
    <row r="44" ht="27" customHeight="1" spans="1:14">
      <c r="A44" s="8">
        <v>41</v>
      </c>
      <c r="B44" s="8">
        <v>2024</v>
      </c>
      <c r="C44" s="8" t="s">
        <v>16</v>
      </c>
      <c r="D44" s="8" t="s">
        <v>100</v>
      </c>
      <c r="E44" s="8" t="s">
        <v>101</v>
      </c>
      <c r="F44" s="13" t="s">
        <v>19</v>
      </c>
      <c r="G44" s="14" t="s">
        <v>43</v>
      </c>
      <c r="H44" s="14" t="s">
        <v>44</v>
      </c>
      <c r="I44" s="13" t="s">
        <v>45</v>
      </c>
      <c r="J44" s="8">
        <v>1</v>
      </c>
      <c r="K44" s="8">
        <v>1092</v>
      </c>
      <c r="L44" s="8">
        <f t="shared" si="0"/>
        <v>1092</v>
      </c>
      <c r="M44" s="8">
        <v>1092</v>
      </c>
      <c r="N44" s="16"/>
    </row>
    <row r="45" ht="27" customHeight="1" spans="1:14">
      <c r="A45" s="8">
        <v>42</v>
      </c>
      <c r="B45" s="8">
        <v>2024</v>
      </c>
      <c r="C45" s="8" t="s">
        <v>16</v>
      </c>
      <c r="D45" s="8" t="s">
        <v>102</v>
      </c>
      <c r="E45" s="8" t="s">
        <v>103</v>
      </c>
      <c r="F45" s="13" t="s">
        <v>19</v>
      </c>
      <c r="G45" s="13" t="s">
        <v>20</v>
      </c>
      <c r="H45" s="14" t="s">
        <v>21</v>
      </c>
      <c r="I45" s="13" t="s">
        <v>22</v>
      </c>
      <c r="J45" s="8">
        <v>1</v>
      </c>
      <c r="K45" s="8">
        <v>468</v>
      </c>
      <c r="L45" s="8">
        <f t="shared" si="0"/>
        <v>468</v>
      </c>
      <c r="M45" s="8">
        <v>468</v>
      </c>
      <c r="N45" s="16"/>
    </row>
    <row r="46" ht="27" customHeight="1" spans="1:14">
      <c r="A46" s="8">
        <v>43</v>
      </c>
      <c r="B46" s="8">
        <v>2024</v>
      </c>
      <c r="C46" s="8" t="s">
        <v>16</v>
      </c>
      <c r="D46" s="8" t="s">
        <v>104</v>
      </c>
      <c r="E46" s="8" t="s">
        <v>105</v>
      </c>
      <c r="F46" s="13" t="s">
        <v>19</v>
      </c>
      <c r="G46" s="13" t="s">
        <v>20</v>
      </c>
      <c r="H46" s="14" t="s">
        <v>21</v>
      </c>
      <c r="I46" s="13" t="s">
        <v>24</v>
      </c>
      <c r="J46" s="8">
        <v>3</v>
      </c>
      <c r="K46" s="8">
        <v>468</v>
      </c>
      <c r="L46" s="8">
        <f t="shared" si="0"/>
        <v>1404</v>
      </c>
      <c r="M46" s="8">
        <v>1404</v>
      </c>
      <c r="N46" s="16"/>
    </row>
    <row r="47" ht="27" customHeight="1" spans="1:14">
      <c r="A47" s="8">
        <v>44</v>
      </c>
      <c r="B47" s="8">
        <v>2024</v>
      </c>
      <c r="C47" s="8" t="s">
        <v>16</v>
      </c>
      <c r="D47" s="8" t="s">
        <v>31</v>
      </c>
      <c r="E47" s="8" t="s">
        <v>106</v>
      </c>
      <c r="F47" s="13" t="s">
        <v>19</v>
      </c>
      <c r="G47" s="13" t="s">
        <v>20</v>
      </c>
      <c r="H47" s="14" t="s">
        <v>33</v>
      </c>
      <c r="I47" s="13" t="s">
        <v>24</v>
      </c>
      <c r="J47" s="8">
        <v>20</v>
      </c>
      <c r="K47" s="8">
        <v>468</v>
      </c>
      <c r="L47" s="8">
        <f t="shared" si="0"/>
        <v>9360</v>
      </c>
      <c r="M47" s="8">
        <v>9360</v>
      </c>
      <c r="N47" s="16"/>
    </row>
    <row r="48" ht="27" customHeight="1" spans="1:14">
      <c r="A48" s="8">
        <v>45</v>
      </c>
      <c r="B48" s="8">
        <v>2024</v>
      </c>
      <c r="C48" s="8" t="s">
        <v>16</v>
      </c>
      <c r="D48" s="8" t="s">
        <v>114</v>
      </c>
      <c r="E48" s="8" t="s">
        <v>115</v>
      </c>
      <c r="F48" s="13" t="s">
        <v>19</v>
      </c>
      <c r="G48" s="13" t="s">
        <v>20</v>
      </c>
      <c r="H48" s="14" t="s">
        <v>21</v>
      </c>
      <c r="I48" s="13" t="s">
        <v>24</v>
      </c>
      <c r="J48" s="8">
        <v>8</v>
      </c>
      <c r="K48" s="8">
        <v>468</v>
      </c>
      <c r="L48" s="8">
        <f t="shared" si="0"/>
        <v>3744</v>
      </c>
      <c r="M48" s="8">
        <v>3744</v>
      </c>
      <c r="N48" s="16"/>
    </row>
    <row r="49" ht="27" customHeight="1" spans="1:14">
      <c r="A49" s="8">
        <v>46</v>
      </c>
      <c r="B49" s="8">
        <v>2024</v>
      </c>
      <c r="C49" s="8" t="s">
        <v>16</v>
      </c>
      <c r="D49" s="8" t="s">
        <v>114</v>
      </c>
      <c r="E49" s="8" t="s">
        <v>116</v>
      </c>
      <c r="F49" s="13" t="s">
        <v>19</v>
      </c>
      <c r="G49" s="13" t="s">
        <v>20</v>
      </c>
      <c r="H49" s="14" t="s">
        <v>21</v>
      </c>
      <c r="I49" s="13" t="s">
        <v>22</v>
      </c>
      <c r="J49" s="8">
        <v>1</v>
      </c>
      <c r="K49" s="8">
        <v>468</v>
      </c>
      <c r="L49" s="8">
        <f t="shared" si="0"/>
        <v>468</v>
      </c>
      <c r="M49" s="8">
        <v>468</v>
      </c>
      <c r="N49" s="16"/>
    </row>
    <row r="50" ht="27" customHeight="1" spans="1:14">
      <c r="A50" s="8">
        <v>47</v>
      </c>
      <c r="B50" s="8">
        <v>2024</v>
      </c>
      <c r="C50" s="8" t="s">
        <v>16</v>
      </c>
      <c r="D50" s="8" t="s">
        <v>117</v>
      </c>
      <c r="E50" s="8" t="s">
        <v>118</v>
      </c>
      <c r="F50" s="13" t="s">
        <v>27</v>
      </c>
      <c r="G50" s="14" t="s">
        <v>28</v>
      </c>
      <c r="H50" s="14" t="s">
        <v>29</v>
      </c>
      <c r="I50" s="13" t="s">
        <v>30</v>
      </c>
      <c r="J50" s="8">
        <v>1</v>
      </c>
      <c r="K50" s="8">
        <v>312</v>
      </c>
      <c r="L50" s="8">
        <f t="shared" si="0"/>
        <v>312</v>
      </c>
      <c r="M50" s="8">
        <v>312</v>
      </c>
      <c r="N50" s="16"/>
    </row>
    <row r="51" ht="27" customHeight="1" spans="1:14">
      <c r="A51" s="8">
        <v>48</v>
      </c>
      <c r="B51" s="8">
        <v>2024</v>
      </c>
      <c r="C51" s="8" t="s">
        <v>16</v>
      </c>
      <c r="D51" s="8" t="s">
        <v>119</v>
      </c>
      <c r="E51" s="8" t="s">
        <v>120</v>
      </c>
      <c r="F51" s="13" t="s">
        <v>19</v>
      </c>
      <c r="G51" s="13" t="s">
        <v>20</v>
      </c>
      <c r="H51" s="14" t="s">
        <v>21</v>
      </c>
      <c r="I51" s="13" t="s">
        <v>24</v>
      </c>
      <c r="J51" s="8">
        <v>2</v>
      </c>
      <c r="K51" s="8">
        <v>468</v>
      </c>
      <c r="L51" s="8">
        <f t="shared" si="0"/>
        <v>936</v>
      </c>
      <c r="M51" s="8">
        <v>936</v>
      </c>
      <c r="N51" s="16"/>
    </row>
    <row r="52" ht="27" customHeight="1" spans="1:14">
      <c r="A52" s="8">
        <v>49</v>
      </c>
      <c r="B52" s="8">
        <v>2024</v>
      </c>
      <c r="C52" s="8" t="s">
        <v>16</v>
      </c>
      <c r="D52" s="8" t="s">
        <v>121</v>
      </c>
      <c r="E52" s="8" t="s">
        <v>122</v>
      </c>
      <c r="F52" s="13" t="s">
        <v>19</v>
      </c>
      <c r="G52" s="13" t="s">
        <v>20</v>
      </c>
      <c r="H52" s="14" t="s">
        <v>54</v>
      </c>
      <c r="I52" s="13" t="s">
        <v>24</v>
      </c>
      <c r="J52" s="8">
        <v>5</v>
      </c>
      <c r="K52" s="8">
        <v>468</v>
      </c>
      <c r="L52" s="8">
        <f t="shared" si="0"/>
        <v>2340</v>
      </c>
      <c r="M52" s="8">
        <v>2340</v>
      </c>
      <c r="N52" s="16"/>
    </row>
    <row r="53" ht="27" customHeight="1" spans="1:14">
      <c r="A53" s="8">
        <v>50</v>
      </c>
      <c r="B53" s="8">
        <v>2024</v>
      </c>
      <c r="C53" s="8" t="s">
        <v>16</v>
      </c>
      <c r="D53" s="8" t="s">
        <v>121</v>
      </c>
      <c r="E53" s="8" t="s">
        <v>123</v>
      </c>
      <c r="F53" s="13" t="s">
        <v>19</v>
      </c>
      <c r="G53" s="13" t="s">
        <v>20</v>
      </c>
      <c r="H53" s="14" t="s">
        <v>54</v>
      </c>
      <c r="I53" s="13" t="s">
        <v>22</v>
      </c>
      <c r="J53" s="8">
        <v>4</v>
      </c>
      <c r="K53" s="8">
        <v>468</v>
      </c>
      <c r="L53" s="8">
        <f t="shared" si="0"/>
        <v>1872</v>
      </c>
      <c r="M53" s="8">
        <v>1872</v>
      </c>
      <c r="N53" s="16"/>
    </row>
    <row r="54" ht="27" customHeight="1" spans="1:14">
      <c r="A54" s="8">
        <v>51</v>
      </c>
      <c r="B54" s="8">
        <v>2024</v>
      </c>
      <c r="C54" s="8" t="s">
        <v>16</v>
      </c>
      <c r="D54" s="8" t="s">
        <v>124</v>
      </c>
      <c r="E54" s="8" t="s">
        <v>125</v>
      </c>
      <c r="F54" s="13" t="s">
        <v>19</v>
      </c>
      <c r="G54" s="13" t="s">
        <v>20</v>
      </c>
      <c r="H54" s="14" t="s">
        <v>21</v>
      </c>
      <c r="I54" s="13" t="s">
        <v>24</v>
      </c>
      <c r="J54" s="8">
        <v>1</v>
      </c>
      <c r="K54" s="8">
        <v>468</v>
      </c>
      <c r="L54" s="8">
        <f t="shared" si="0"/>
        <v>468</v>
      </c>
      <c r="M54" s="8">
        <v>468</v>
      </c>
      <c r="N54" s="16"/>
    </row>
    <row r="55" ht="27" customHeight="1" spans="1:14">
      <c r="A55" s="8">
        <v>52</v>
      </c>
      <c r="B55" s="8">
        <v>2024</v>
      </c>
      <c r="C55" s="8" t="s">
        <v>16</v>
      </c>
      <c r="D55" s="8" t="s">
        <v>46</v>
      </c>
      <c r="E55" s="8" t="s">
        <v>126</v>
      </c>
      <c r="F55" s="13" t="s">
        <v>19</v>
      </c>
      <c r="G55" s="13" t="s">
        <v>20</v>
      </c>
      <c r="H55" s="14" t="s">
        <v>54</v>
      </c>
      <c r="I55" s="13" t="s">
        <v>24</v>
      </c>
      <c r="J55" s="8">
        <v>10</v>
      </c>
      <c r="K55" s="8">
        <v>468</v>
      </c>
      <c r="L55" s="8">
        <f t="shared" si="0"/>
        <v>4680</v>
      </c>
      <c r="M55" s="8">
        <v>4680</v>
      </c>
      <c r="N55" s="16"/>
    </row>
    <row r="56" ht="27" customHeight="1" spans="1:14">
      <c r="A56" s="8">
        <v>53</v>
      </c>
      <c r="B56" s="8">
        <v>2024</v>
      </c>
      <c r="C56" s="8" t="s">
        <v>16</v>
      </c>
      <c r="D56" s="8" t="s">
        <v>46</v>
      </c>
      <c r="E56" s="8" t="s">
        <v>127</v>
      </c>
      <c r="F56" s="13" t="s">
        <v>19</v>
      </c>
      <c r="G56" s="13" t="s">
        <v>20</v>
      </c>
      <c r="H56" s="14" t="s">
        <v>54</v>
      </c>
      <c r="I56" s="13" t="s">
        <v>22</v>
      </c>
      <c r="J56" s="8">
        <v>2</v>
      </c>
      <c r="K56" s="8">
        <v>468</v>
      </c>
      <c r="L56" s="8">
        <f t="shared" si="0"/>
        <v>936</v>
      </c>
      <c r="M56" s="8">
        <v>936</v>
      </c>
      <c r="N56" s="16"/>
    </row>
    <row r="57" ht="27" customHeight="1" spans="1:14">
      <c r="A57" s="8">
        <v>54</v>
      </c>
      <c r="B57" s="8">
        <v>2024</v>
      </c>
      <c r="C57" s="8" t="s">
        <v>16</v>
      </c>
      <c r="D57" s="8" t="s">
        <v>128</v>
      </c>
      <c r="E57" s="8" t="s">
        <v>129</v>
      </c>
      <c r="F57" s="13" t="s">
        <v>19</v>
      </c>
      <c r="G57" s="13" t="s">
        <v>20</v>
      </c>
      <c r="H57" s="14" t="s">
        <v>54</v>
      </c>
      <c r="I57" s="13" t="s">
        <v>22</v>
      </c>
      <c r="J57" s="8">
        <v>1</v>
      </c>
      <c r="K57" s="8">
        <v>468</v>
      </c>
      <c r="L57" s="8">
        <f t="shared" si="0"/>
        <v>468</v>
      </c>
      <c r="M57" s="8">
        <v>468</v>
      </c>
      <c r="N57" s="16"/>
    </row>
    <row r="58" ht="27" customHeight="1" spans="1:14">
      <c r="A58" s="8">
        <v>55</v>
      </c>
      <c r="B58" s="8">
        <v>2024</v>
      </c>
      <c r="C58" s="8" t="s">
        <v>16</v>
      </c>
      <c r="D58" s="8" t="s">
        <v>130</v>
      </c>
      <c r="E58" s="8" t="s">
        <v>131</v>
      </c>
      <c r="F58" s="13" t="s">
        <v>19</v>
      </c>
      <c r="G58" s="13" t="s">
        <v>20</v>
      </c>
      <c r="H58" s="14" t="s">
        <v>21</v>
      </c>
      <c r="I58" s="13" t="s">
        <v>132</v>
      </c>
      <c r="J58" s="8">
        <v>1</v>
      </c>
      <c r="K58" s="8">
        <v>468</v>
      </c>
      <c r="L58" s="8">
        <f t="shared" si="0"/>
        <v>468</v>
      </c>
      <c r="M58" s="8">
        <v>468</v>
      </c>
      <c r="N58" s="16"/>
    </row>
    <row r="59" ht="27" customHeight="1" spans="1:14">
      <c r="A59" s="8">
        <v>56</v>
      </c>
      <c r="B59" s="8">
        <v>2024</v>
      </c>
      <c r="C59" s="8" t="s">
        <v>16</v>
      </c>
      <c r="D59" s="8" t="s">
        <v>128</v>
      </c>
      <c r="E59" s="8" t="s">
        <v>133</v>
      </c>
      <c r="F59" s="13" t="s">
        <v>19</v>
      </c>
      <c r="G59" s="13" t="s">
        <v>20</v>
      </c>
      <c r="H59" s="14" t="s">
        <v>54</v>
      </c>
      <c r="I59" s="13" t="s">
        <v>24</v>
      </c>
      <c r="J59" s="8">
        <v>3</v>
      </c>
      <c r="K59" s="8">
        <v>468</v>
      </c>
      <c r="L59" s="8">
        <f t="shared" si="0"/>
        <v>1404</v>
      </c>
      <c r="M59" s="8">
        <v>1404</v>
      </c>
      <c r="N59" s="16"/>
    </row>
    <row r="60" ht="27" customHeight="1" spans="1:14">
      <c r="A60" s="8">
        <v>57</v>
      </c>
      <c r="B60" s="8">
        <v>2024</v>
      </c>
      <c r="C60" s="8" t="s">
        <v>16</v>
      </c>
      <c r="D60" s="8" t="s">
        <v>39</v>
      </c>
      <c r="E60" s="8" t="s">
        <v>134</v>
      </c>
      <c r="F60" s="13" t="s">
        <v>19</v>
      </c>
      <c r="G60" s="13" t="s">
        <v>20</v>
      </c>
      <c r="H60" s="14" t="s">
        <v>54</v>
      </c>
      <c r="I60" s="13" t="s">
        <v>24</v>
      </c>
      <c r="J60" s="8">
        <v>6</v>
      </c>
      <c r="K60" s="8">
        <v>468</v>
      </c>
      <c r="L60" s="8">
        <f t="shared" si="0"/>
        <v>2808</v>
      </c>
      <c r="M60" s="8">
        <v>2808</v>
      </c>
      <c r="N60" s="16"/>
    </row>
    <row r="61" ht="27" customHeight="1" spans="1:14">
      <c r="A61" s="8">
        <v>58</v>
      </c>
      <c r="B61" s="8">
        <v>2024</v>
      </c>
      <c r="C61" s="8" t="s">
        <v>16</v>
      </c>
      <c r="D61" s="8" t="s">
        <v>135</v>
      </c>
      <c r="E61" s="8" t="s">
        <v>136</v>
      </c>
      <c r="F61" s="13" t="s">
        <v>19</v>
      </c>
      <c r="G61" s="13" t="s">
        <v>20</v>
      </c>
      <c r="H61" s="14" t="s">
        <v>54</v>
      </c>
      <c r="I61" s="13" t="s">
        <v>24</v>
      </c>
      <c r="J61" s="8">
        <v>5</v>
      </c>
      <c r="K61" s="8">
        <v>468</v>
      </c>
      <c r="L61" s="8">
        <f t="shared" si="0"/>
        <v>2340</v>
      </c>
      <c r="M61" s="8">
        <v>2340</v>
      </c>
      <c r="N61" s="16"/>
    </row>
    <row r="62" ht="27" customHeight="1" spans="1:14">
      <c r="A62" s="8">
        <v>59</v>
      </c>
      <c r="B62" s="8">
        <v>2024</v>
      </c>
      <c r="C62" s="8" t="s">
        <v>16</v>
      </c>
      <c r="D62" s="8" t="s">
        <v>104</v>
      </c>
      <c r="E62" s="8" t="s">
        <v>137</v>
      </c>
      <c r="F62" s="13" t="s">
        <v>19</v>
      </c>
      <c r="G62" s="13" t="s">
        <v>20</v>
      </c>
      <c r="H62" s="14" t="s">
        <v>54</v>
      </c>
      <c r="I62" s="13" t="s">
        <v>24</v>
      </c>
      <c r="J62" s="8">
        <v>4</v>
      </c>
      <c r="K62" s="8">
        <v>468</v>
      </c>
      <c r="L62" s="8">
        <f t="shared" si="0"/>
        <v>1872</v>
      </c>
      <c r="M62" s="8">
        <v>1872</v>
      </c>
      <c r="N62" s="16"/>
    </row>
    <row r="63" ht="27" customHeight="1" spans="1:14">
      <c r="A63" s="8">
        <v>60</v>
      </c>
      <c r="B63" s="8">
        <v>2024</v>
      </c>
      <c r="C63" s="8" t="s">
        <v>16</v>
      </c>
      <c r="D63" s="8" t="s">
        <v>63</v>
      </c>
      <c r="E63" s="8" t="s">
        <v>138</v>
      </c>
      <c r="F63" s="13" t="s">
        <v>19</v>
      </c>
      <c r="G63" s="13" t="s">
        <v>20</v>
      </c>
      <c r="H63" s="14" t="s">
        <v>54</v>
      </c>
      <c r="I63" s="13" t="s">
        <v>24</v>
      </c>
      <c r="J63" s="8">
        <v>2</v>
      </c>
      <c r="K63" s="8">
        <v>468</v>
      </c>
      <c r="L63" s="8">
        <f t="shared" si="0"/>
        <v>936</v>
      </c>
      <c r="M63" s="8">
        <v>936</v>
      </c>
      <c r="N63" s="16"/>
    </row>
    <row r="64" ht="27" customHeight="1" spans="1:14">
      <c r="A64" s="8">
        <v>61</v>
      </c>
      <c r="B64" s="8">
        <v>2024</v>
      </c>
      <c r="C64" s="8" t="s">
        <v>16</v>
      </c>
      <c r="D64" s="8" t="s">
        <v>139</v>
      </c>
      <c r="E64" s="8" t="s">
        <v>140</v>
      </c>
      <c r="F64" s="13" t="s">
        <v>19</v>
      </c>
      <c r="G64" s="13" t="s">
        <v>20</v>
      </c>
      <c r="H64" s="14" t="s">
        <v>54</v>
      </c>
      <c r="I64" s="13" t="s">
        <v>24</v>
      </c>
      <c r="J64" s="8">
        <v>2</v>
      </c>
      <c r="K64" s="8">
        <v>468</v>
      </c>
      <c r="L64" s="8">
        <f t="shared" si="0"/>
        <v>936</v>
      </c>
      <c r="M64" s="8">
        <v>936</v>
      </c>
      <c r="N64" s="16"/>
    </row>
    <row r="65" ht="27" customHeight="1" spans="1:14">
      <c r="A65" s="8">
        <v>62</v>
      </c>
      <c r="B65" s="8">
        <v>2024</v>
      </c>
      <c r="C65" s="8" t="s">
        <v>16</v>
      </c>
      <c r="D65" s="8" t="s">
        <v>141</v>
      </c>
      <c r="E65" s="8" t="s">
        <v>142</v>
      </c>
      <c r="F65" s="13" t="s">
        <v>19</v>
      </c>
      <c r="G65" s="13" t="s">
        <v>20</v>
      </c>
      <c r="H65" s="14" t="s">
        <v>21</v>
      </c>
      <c r="I65" s="13" t="s">
        <v>24</v>
      </c>
      <c r="J65" s="8">
        <v>1</v>
      </c>
      <c r="K65" s="8">
        <v>468</v>
      </c>
      <c r="L65" s="8">
        <f t="shared" si="0"/>
        <v>468</v>
      </c>
      <c r="M65" s="8">
        <v>468</v>
      </c>
      <c r="N65" s="16"/>
    </row>
    <row r="66" ht="27" customHeight="1" spans="1:14">
      <c r="A66" s="8">
        <v>63</v>
      </c>
      <c r="B66" s="8">
        <v>2024</v>
      </c>
      <c r="C66" s="8" t="s">
        <v>16</v>
      </c>
      <c r="D66" s="8" t="s">
        <v>143</v>
      </c>
      <c r="E66" s="8" t="s">
        <v>144</v>
      </c>
      <c r="F66" s="13" t="s">
        <v>145</v>
      </c>
      <c r="G66" s="13" t="s">
        <v>146</v>
      </c>
      <c r="H66" s="14" t="s">
        <v>147</v>
      </c>
      <c r="I66" s="13" t="s">
        <v>148</v>
      </c>
      <c r="J66" s="8">
        <v>1</v>
      </c>
      <c r="K66" s="8">
        <v>40690</v>
      </c>
      <c r="L66" s="8">
        <f t="shared" si="0"/>
        <v>40690</v>
      </c>
      <c r="M66" s="8">
        <v>40690</v>
      </c>
      <c r="N66" s="16"/>
    </row>
    <row r="67" ht="27" customHeight="1" spans="1:14">
      <c r="A67" s="8">
        <v>64</v>
      </c>
      <c r="B67" s="8">
        <v>2024</v>
      </c>
      <c r="C67" s="8" t="s">
        <v>16</v>
      </c>
      <c r="D67" s="8" t="s">
        <v>149</v>
      </c>
      <c r="E67" s="8" t="s">
        <v>150</v>
      </c>
      <c r="F67" s="13" t="s">
        <v>19</v>
      </c>
      <c r="G67" s="13" t="s">
        <v>20</v>
      </c>
      <c r="H67" s="14" t="s">
        <v>21</v>
      </c>
      <c r="I67" s="13" t="s">
        <v>24</v>
      </c>
      <c r="J67" s="8">
        <v>4</v>
      </c>
      <c r="K67" s="8">
        <v>468</v>
      </c>
      <c r="L67" s="8">
        <f t="shared" si="0"/>
        <v>1872</v>
      </c>
      <c r="M67" s="8">
        <v>1872</v>
      </c>
      <c r="N67" s="16"/>
    </row>
    <row r="68" ht="27" customHeight="1" spans="1:14">
      <c r="A68" s="8">
        <v>65</v>
      </c>
      <c r="B68" s="8">
        <v>2023</v>
      </c>
      <c r="C68" s="8" t="s">
        <v>159</v>
      </c>
      <c r="D68" s="17" t="s">
        <v>162</v>
      </c>
      <c r="E68" s="44" t="s">
        <v>163</v>
      </c>
      <c r="F68" s="13" t="s">
        <v>27</v>
      </c>
      <c r="G68" s="14" t="s">
        <v>28</v>
      </c>
      <c r="H68" s="14" t="s">
        <v>29</v>
      </c>
      <c r="I68" s="13" t="s">
        <v>30</v>
      </c>
      <c r="J68" s="8">
        <v>1</v>
      </c>
      <c r="K68" s="8">
        <v>312</v>
      </c>
      <c r="L68" s="8">
        <f t="shared" ref="L68:L96" si="1">J68*K68</f>
        <v>312</v>
      </c>
      <c r="M68" s="8">
        <f t="shared" ref="M68:M74" si="2">K68*J68</f>
        <v>312</v>
      </c>
      <c r="N68" s="16"/>
    </row>
    <row r="69" ht="27" customHeight="1" spans="1:14">
      <c r="A69" s="8">
        <v>66</v>
      </c>
      <c r="B69" s="8">
        <v>2023</v>
      </c>
      <c r="C69" s="8" t="s">
        <v>159</v>
      </c>
      <c r="D69" s="19" t="s">
        <v>164</v>
      </c>
      <c r="E69" s="20" t="s">
        <v>165</v>
      </c>
      <c r="F69" s="13" t="s">
        <v>27</v>
      </c>
      <c r="G69" s="14" t="s">
        <v>28</v>
      </c>
      <c r="H69" s="14" t="s">
        <v>29</v>
      </c>
      <c r="I69" s="13" t="s">
        <v>30</v>
      </c>
      <c r="J69" s="19">
        <v>1</v>
      </c>
      <c r="K69" s="30">
        <v>312</v>
      </c>
      <c r="L69" s="8">
        <f t="shared" si="1"/>
        <v>312</v>
      </c>
      <c r="M69" s="8">
        <f t="shared" si="2"/>
        <v>312</v>
      </c>
      <c r="N69" s="16"/>
    </row>
    <row r="70" ht="27" customHeight="1" spans="1:14">
      <c r="A70" s="8">
        <v>67</v>
      </c>
      <c r="B70" s="8">
        <v>2023</v>
      </c>
      <c r="C70" s="8" t="s">
        <v>159</v>
      </c>
      <c r="D70" s="19" t="s">
        <v>166</v>
      </c>
      <c r="E70" s="20" t="s">
        <v>167</v>
      </c>
      <c r="F70" s="13" t="s">
        <v>27</v>
      </c>
      <c r="G70" s="14" t="s">
        <v>28</v>
      </c>
      <c r="H70" s="14" t="s">
        <v>29</v>
      </c>
      <c r="I70" s="13" t="s">
        <v>30</v>
      </c>
      <c r="J70" s="19">
        <v>1</v>
      </c>
      <c r="K70" s="30">
        <v>312</v>
      </c>
      <c r="L70" s="8">
        <f t="shared" si="1"/>
        <v>312</v>
      </c>
      <c r="M70" s="8">
        <f t="shared" si="2"/>
        <v>312</v>
      </c>
      <c r="N70" s="16"/>
    </row>
    <row r="71" ht="27" customHeight="1" spans="1:14">
      <c r="A71" s="8">
        <v>68</v>
      </c>
      <c r="B71" s="8">
        <v>2023</v>
      </c>
      <c r="C71" s="8" t="s">
        <v>159</v>
      </c>
      <c r="D71" s="19" t="s">
        <v>168</v>
      </c>
      <c r="E71" s="20" t="s">
        <v>169</v>
      </c>
      <c r="F71" s="13" t="s">
        <v>27</v>
      </c>
      <c r="G71" s="14" t="s">
        <v>28</v>
      </c>
      <c r="H71" s="14" t="s">
        <v>29</v>
      </c>
      <c r="I71" s="13" t="s">
        <v>30</v>
      </c>
      <c r="J71" s="19">
        <v>1</v>
      </c>
      <c r="K71" s="30">
        <v>312</v>
      </c>
      <c r="L71" s="8">
        <f t="shared" si="1"/>
        <v>312</v>
      </c>
      <c r="M71" s="8">
        <f t="shared" si="2"/>
        <v>312</v>
      </c>
      <c r="N71" s="16"/>
    </row>
    <row r="72" ht="27" customHeight="1" spans="1:14">
      <c r="A72" s="8">
        <v>69</v>
      </c>
      <c r="B72" s="8">
        <v>2023</v>
      </c>
      <c r="C72" s="8" t="s">
        <v>159</v>
      </c>
      <c r="D72" s="21" t="s">
        <v>172</v>
      </c>
      <c r="E72" s="22" t="s">
        <v>173</v>
      </c>
      <c r="F72" s="13" t="s">
        <v>19</v>
      </c>
      <c r="G72" s="13" t="s">
        <v>20</v>
      </c>
      <c r="H72" s="14" t="s">
        <v>21</v>
      </c>
      <c r="I72" s="13" t="s">
        <v>22</v>
      </c>
      <c r="J72" s="25">
        <v>1</v>
      </c>
      <c r="K72" s="30">
        <v>468</v>
      </c>
      <c r="L72" s="8">
        <f t="shared" si="1"/>
        <v>468</v>
      </c>
      <c r="M72" s="8">
        <f t="shared" si="2"/>
        <v>468</v>
      </c>
      <c r="N72" s="16"/>
    </row>
    <row r="73" ht="27" customHeight="1" spans="1:14">
      <c r="A73" s="8">
        <v>70</v>
      </c>
      <c r="B73" s="8">
        <v>2023</v>
      </c>
      <c r="C73" s="8" t="s">
        <v>159</v>
      </c>
      <c r="D73" s="21" t="s">
        <v>174</v>
      </c>
      <c r="E73" s="22" t="s">
        <v>175</v>
      </c>
      <c r="F73" s="13" t="s">
        <v>19</v>
      </c>
      <c r="G73" s="13" t="s">
        <v>20</v>
      </c>
      <c r="H73" s="14" t="s">
        <v>21</v>
      </c>
      <c r="I73" s="13" t="s">
        <v>24</v>
      </c>
      <c r="J73" s="25">
        <v>1</v>
      </c>
      <c r="K73" s="30">
        <v>468</v>
      </c>
      <c r="L73" s="8">
        <f t="shared" si="1"/>
        <v>468</v>
      </c>
      <c r="M73" s="8">
        <f t="shared" si="2"/>
        <v>468</v>
      </c>
      <c r="N73" s="16"/>
    </row>
    <row r="74" ht="27" customHeight="1" spans="1:14">
      <c r="A74" s="8">
        <v>71</v>
      </c>
      <c r="B74" s="8">
        <v>2023</v>
      </c>
      <c r="C74" s="8" t="s">
        <v>159</v>
      </c>
      <c r="D74" s="21" t="s">
        <v>176</v>
      </c>
      <c r="E74" s="22" t="s">
        <v>177</v>
      </c>
      <c r="F74" s="13" t="s">
        <v>27</v>
      </c>
      <c r="G74" s="14" t="s">
        <v>28</v>
      </c>
      <c r="H74" s="14" t="s">
        <v>29</v>
      </c>
      <c r="I74" s="13" t="s">
        <v>30</v>
      </c>
      <c r="J74" s="25">
        <v>1</v>
      </c>
      <c r="K74" s="31">
        <v>312</v>
      </c>
      <c r="L74" s="8">
        <f t="shared" si="1"/>
        <v>312</v>
      </c>
      <c r="M74" s="8">
        <f t="shared" si="2"/>
        <v>312</v>
      </c>
      <c r="N74" s="16"/>
    </row>
    <row r="75" ht="27" customHeight="1" spans="1:14">
      <c r="A75" s="8">
        <v>72</v>
      </c>
      <c r="B75" s="8">
        <v>2023</v>
      </c>
      <c r="C75" s="8" t="s">
        <v>159</v>
      </c>
      <c r="D75" s="23" t="s">
        <v>180</v>
      </c>
      <c r="E75" s="22" t="s">
        <v>181</v>
      </c>
      <c r="F75" s="13" t="s">
        <v>19</v>
      </c>
      <c r="G75" s="13" t="s">
        <v>20</v>
      </c>
      <c r="H75" s="14" t="s">
        <v>21</v>
      </c>
      <c r="I75" s="13" t="s">
        <v>22</v>
      </c>
      <c r="J75" s="25">
        <v>1</v>
      </c>
      <c r="K75" s="31">
        <v>468</v>
      </c>
      <c r="L75" s="8">
        <f t="shared" si="1"/>
        <v>468</v>
      </c>
      <c r="M75" s="31">
        <v>468</v>
      </c>
      <c r="N75" s="16"/>
    </row>
    <row r="76" ht="27" customHeight="1" spans="1:14">
      <c r="A76" s="8">
        <v>73</v>
      </c>
      <c r="B76" s="8">
        <v>2023</v>
      </c>
      <c r="C76" s="8" t="s">
        <v>159</v>
      </c>
      <c r="D76" s="23" t="s">
        <v>180</v>
      </c>
      <c r="E76" s="22" t="s">
        <v>182</v>
      </c>
      <c r="F76" s="13" t="s">
        <v>19</v>
      </c>
      <c r="G76" s="13" t="s">
        <v>20</v>
      </c>
      <c r="H76" s="14" t="s">
        <v>21</v>
      </c>
      <c r="I76" s="13" t="s">
        <v>22</v>
      </c>
      <c r="J76" s="25">
        <v>1</v>
      </c>
      <c r="K76" s="31">
        <v>468</v>
      </c>
      <c r="L76" s="8">
        <f t="shared" si="1"/>
        <v>468</v>
      </c>
      <c r="M76" s="31">
        <v>468</v>
      </c>
      <c r="N76" s="16"/>
    </row>
    <row r="77" ht="27" customHeight="1" spans="1:14">
      <c r="A77" s="8">
        <v>74</v>
      </c>
      <c r="B77" s="8">
        <v>2023</v>
      </c>
      <c r="C77" s="8" t="s">
        <v>159</v>
      </c>
      <c r="D77" s="21" t="s">
        <v>183</v>
      </c>
      <c r="E77" s="22" t="s">
        <v>184</v>
      </c>
      <c r="F77" s="13" t="s">
        <v>27</v>
      </c>
      <c r="G77" s="14" t="s">
        <v>28</v>
      </c>
      <c r="H77" s="14" t="s">
        <v>29</v>
      </c>
      <c r="I77" s="13" t="s">
        <v>30</v>
      </c>
      <c r="J77" s="25">
        <v>1</v>
      </c>
      <c r="K77" s="31">
        <v>312</v>
      </c>
      <c r="L77" s="8">
        <f t="shared" si="1"/>
        <v>312</v>
      </c>
      <c r="M77" s="31">
        <v>312</v>
      </c>
      <c r="N77" s="16"/>
    </row>
    <row r="78" ht="27" customHeight="1" spans="1:14">
      <c r="A78" s="8">
        <v>75</v>
      </c>
      <c r="B78" s="8">
        <v>2023</v>
      </c>
      <c r="C78" s="8" t="s">
        <v>159</v>
      </c>
      <c r="D78" s="21" t="s">
        <v>187</v>
      </c>
      <c r="E78" s="22" t="s">
        <v>188</v>
      </c>
      <c r="F78" s="13" t="s">
        <v>19</v>
      </c>
      <c r="G78" s="13" t="s">
        <v>20</v>
      </c>
      <c r="H78" s="14" t="s">
        <v>21</v>
      </c>
      <c r="I78" s="13" t="s">
        <v>22</v>
      </c>
      <c r="J78" s="25">
        <v>1</v>
      </c>
      <c r="K78" s="31">
        <v>468</v>
      </c>
      <c r="L78" s="8">
        <f t="shared" si="1"/>
        <v>468</v>
      </c>
      <c r="M78" s="31">
        <v>468</v>
      </c>
      <c r="N78" s="16"/>
    </row>
    <row r="79" ht="27" customHeight="1" spans="1:14">
      <c r="A79" s="8">
        <v>76</v>
      </c>
      <c r="B79" s="8">
        <v>2023</v>
      </c>
      <c r="C79" s="8" t="s">
        <v>159</v>
      </c>
      <c r="D79" s="17" t="s">
        <v>189</v>
      </c>
      <c r="E79" s="44" t="s">
        <v>190</v>
      </c>
      <c r="F79" s="10" t="s">
        <v>191</v>
      </c>
      <c r="G79" s="10" t="s">
        <v>192</v>
      </c>
      <c r="H79" s="10" t="s">
        <v>193</v>
      </c>
      <c r="I79" s="9" t="s">
        <v>194</v>
      </c>
      <c r="J79" s="25">
        <v>1</v>
      </c>
      <c r="K79" s="25">
        <v>15600</v>
      </c>
      <c r="L79" s="8">
        <f t="shared" si="1"/>
        <v>15600</v>
      </c>
      <c r="M79" s="31">
        <v>15600</v>
      </c>
      <c r="N79" s="16"/>
    </row>
    <row r="80" ht="27" customHeight="1" spans="1:14">
      <c r="A80" s="8">
        <v>77</v>
      </c>
      <c r="B80" s="8">
        <v>2023</v>
      </c>
      <c r="C80" s="8" t="s">
        <v>159</v>
      </c>
      <c r="D80" s="21" t="s">
        <v>200</v>
      </c>
      <c r="E80" s="22" t="s">
        <v>201</v>
      </c>
      <c r="F80" s="13" t="s">
        <v>27</v>
      </c>
      <c r="G80" s="14" t="s">
        <v>28</v>
      </c>
      <c r="H80" s="14" t="s">
        <v>29</v>
      </c>
      <c r="I80" s="13" t="s">
        <v>30</v>
      </c>
      <c r="J80" s="25">
        <v>1</v>
      </c>
      <c r="K80" s="31">
        <v>312</v>
      </c>
      <c r="L80" s="8">
        <f t="shared" si="1"/>
        <v>312</v>
      </c>
      <c r="M80" s="31">
        <v>312</v>
      </c>
      <c r="N80" s="16"/>
    </row>
    <row r="81" s="1" customFormat="1" ht="27" customHeight="1" spans="1:14">
      <c r="A81" s="8">
        <v>78</v>
      </c>
      <c r="B81" s="8">
        <v>2023</v>
      </c>
      <c r="C81" s="8" t="s">
        <v>159</v>
      </c>
      <c r="D81" s="23" t="s">
        <v>202</v>
      </c>
      <c r="E81" s="22" t="s">
        <v>203</v>
      </c>
      <c r="F81" s="13" t="s">
        <v>19</v>
      </c>
      <c r="G81" s="13" t="s">
        <v>20</v>
      </c>
      <c r="H81" s="14" t="s">
        <v>21</v>
      </c>
      <c r="I81" s="13" t="s">
        <v>22</v>
      </c>
      <c r="J81" s="25">
        <v>1</v>
      </c>
      <c r="K81" s="31">
        <v>468</v>
      </c>
      <c r="L81" s="8">
        <f t="shared" si="1"/>
        <v>468</v>
      </c>
      <c r="M81" s="31">
        <v>468</v>
      </c>
      <c r="N81" s="32"/>
    </row>
    <row r="82" s="1" customFormat="1" ht="27" customHeight="1" spans="1:14">
      <c r="A82" s="8">
        <v>79</v>
      </c>
      <c r="B82" s="8">
        <v>2023</v>
      </c>
      <c r="C82" s="8" t="s">
        <v>159</v>
      </c>
      <c r="D82" s="23" t="s">
        <v>202</v>
      </c>
      <c r="E82" s="22" t="s">
        <v>204</v>
      </c>
      <c r="F82" s="13" t="s">
        <v>19</v>
      </c>
      <c r="G82" s="13" t="s">
        <v>20</v>
      </c>
      <c r="H82" s="14" t="s">
        <v>21</v>
      </c>
      <c r="I82" s="13" t="s">
        <v>22</v>
      </c>
      <c r="J82" s="25">
        <v>1</v>
      </c>
      <c r="K82" s="31">
        <v>468</v>
      </c>
      <c r="L82" s="8">
        <f t="shared" si="1"/>
        <v>468</v>
      </c>
      <c r="M82" s="31">
        <v>468</v>
      </c>
      <c r="N82" s="32"/>
    </row>
    <row r="83" s="1" customFormat="1" ht="27" customHeight="1" spans="1:14">
      <c r="A83" s="8">
        <v>80</v>
      </c>
      <c r="B83" s="8">
        <v>2023</v>
      </c>
      <c r="C83" s="8" t="s">
        <v>159</v>
      </c>
      <c r="D83" s="21" t="s">
        <v>205</v>
      </c>
      <c r="E83" s="22" t="s">
        <v>206</v>
      </c>
      <c r="F83" s="13" t="s">
        <v>19</v>
      </c>
      <c r="G83" s="13" t="s">
        <v>20</v>
      </c>
      <c r="H83" s="12" t="s">
        <v>109</v>
      </c>
      <c r="I83" s="33" t="s">
        <v>24</v>
      </c>
      <c r="J83" s="25">
        <v>45</v>
      </c>
      <c r="K83" s="31">
        <v>468</v>
      </c>
      <c r="L83" s="8">
        <f t="shared" si="1"/>
        <v>21060</v>
      </c>
      <c r="M83" s="31">
        <v>21060</v>
      </c>
      <c r="N83" s="32"/>
    </row>
    <row r="84" s="2" customFormat="1" ht="27" customHeight="1" spans="1:14">
      <c r="A84" s="8">
        <v>81</v>
      </c>
      <c r="B84" s="8">
        <v>2023</v>
      </c>
      <c r="C84" s="8" t="s">
        <v>159</v>
      </c>
      <c r="D84" s="21" t="s">
        <v>210</v>
      </c>
      <c r="E84" s="22" t="s">
        <v>211</v>
      </c>
      <c r="F84" s="8" t="s">
        <v>27</v>
      </c>
      <c r="G84" s="24" t="s">
        <v>28</v>
      </c>
      <c r="H84" s="24" t="s">
        <v>29</v>
      </c>
      <c r="I84" s="8" t="s">
        <v>30</v>
      </c>
      <c r="J84" s="25">
        <v>1</v>
      </c>
      <c r="K84" s="31">
        <v>312</v>
      </c>
      <c r="L84" s="8">
        <f t="shared" si="1"/>
        <v>312</v>
      </c>
      <c r="M84" s="31">
        <v>312</v>
      </c>
      <c r="N84" s="34"/>
    </row>
    <row r="85" s="1" customFormat="1" ht="27" customHeight="1" spans="1:14">
      <c r="A85" s="8">
        <v>82</v>
      </c>
      <c r="B85" s="8">
        <v>2024</v>
      </c>
      <c r="C85" s="8" t="s">
        <v>159</v>
      </c>
      <c r="D85" s="25" t="s">
        <v>205</v>
      </c>
      <c r="E85" s="22" t="s">
        <v>215</v>
      </c>
      <c r="F85" s="13" t="s">
        <v>19</v>
      </c>
      <c r="G85" s="13" t="s">
        <v>20</v>
      </c>
      <c r="H85" s="14" t="s">
        <v>33</v>
      </c>
      <c r="I85" s="33" t="s">
        <v>216</v>
      </c>
      <c r="J85" s="25">
        <v>30</v>
      </c>
      <c r="K85" s="31">
        <v>468</v>
      </c>
      <c r="L85" s="8">
        <f t="shared" si="1"/>
        <v>14040</v>
      </c>
      <c r="M85" s="31">
        <v>14040</v>
      </c>
      <c r="N85" s="32"/>
    </row>
    <row r="86" ht="27" customHeight="1" spans="1:14">
      <c r="A86" s="8">
        <v>83</v>
      </c>
      <c r="B86" s="8">
        <v>2024</v>
      </c>
      <c r="C86" s="8" t="s">
        <v>159</v>
      </c>
      <c r="D86" s="25" t="s">
        <v>205</v>
      </c>
      <c r="E86" s="22" t="s">
        <v>220</v>
      </c>
      <c r="F86" s="13" t="s">
        <v>19</v>
      </c>
      <c r="G86" s="13" t="s">
        <v>20</v>
      </c>
      <c r="H86" s="10" t="s">
        <v>109</v>
      </c>
      <c r="I86" s="9" t="s">
        <v>216</v>
      </c>
      <c r="J86" s="25">
        <v>24</v>
      </c>
      <c r="K86" s="31">
        <v>468</v>
      </c>
      <c r="L86" s="8">
        <f t="shared" si="1"/>
        <v>11232</v>
      </c>
      <c r="M86" s="31">
        <v>11232</v>
      </c>
      <c r="N86" s="16"/>
    </row>
    <row r="87" ht="27" customHeight="1" spans="1:14">
      <c r="A87" s="8">
        <v>84</v>
      </c>
      <c r="B87" s="8">
        <v>2024</v>
      </c>
      <c r="C87" s="8" t="s">
        <v>159</v>
      </c>
      <c r="D87" s="23" t="s">
        <v>221</v>
      </c>
      <c r="E87" s="22" t="s">
        <v>222</v>
      </c>
      <c r="F87" s="13" t="s">
        <v>19</v>
      </c>
      <c r="G87" s="13" t="s">
        <v>20</v>
      </c>
      <c r="H87" s="14" t="s">
        <v>21</v>
      </c>
      <c r="I87" s="9" t="s">
        <v>24</v>
      </c>
      <c r="J87" s="25">
        <v>1</v>
      </c>
      <c r="K87" s="31">
        <v>468</v>
      </c>
      <c r="L87" s="8">
        <f t="shared" si="1"/>
        <v>468</v>
      </c>
      <c r="M87" s="31">
        <v>468</v>
      </c>
      <c r="N87" s="16"/>
    </row>
    <row r="88" ht="27" customHeight="1" spans="1:14">
      <c r="A88" s="8">
        <v>85</v>
      </c>
      <c r="B88" s="8">
        <v>2024</v>
      </c>
      <c r="C88" s="8" t="s">
        <v>159</v>
      </c>
      <c r="D88" s="21" t="s">
        <v>227</v>
      </c>
      <c r="E88" s="22" t="s">
        <v>228</v>
      </c>
      <c r="F88" s="13" t="s">
        <v>27</v>
      </c>
      <c r="G88" s="14" t="s">
        <v>28</v>
      </c>
      <c r="H88" s="14" t="s">
        <v>29</v>
      </c>
      <c r="I88" s="13" t="s">
        <v>30</v>
      </c>
      <c r="J88" s="25">
        <v>1</v>
      </c>
      <c r="K88" s="31">
        <v>312</v>
      </c>
      <c r="L88" s="8">
        <f t="shared" si="1"/>
        <v>312</v>
      </c>
      <c r="M88" s="31">
        <v>312</v>
      </c>
      <c r="N88" s="16"/>
    </row>
    <row r="89" ht="27" customHeight="1" spans="1:14">
      <c r="A89" s="8">
        <v>86</v>
      </c>
      <c r="B89" s="8">
        <v>2024</v>
      </c>
      <c r="C89" s="8" t="s">
        <v>159</v>
      </c>
      <c r="D89" s="21" t="s">
        <v>229</v>
      </c>
      <c r="E89" s="22" t="s">
        <v>230</v>
      </c>
      <c r="F89" s="13" t="s">
        <v>19</v>
      </c>
      <c r="G89" s="13" t="s">
        <v>20</v>
      </c>
      <c r="H89" s="14" t="s">
        <v>33</v>
      </c>
      <c r="I89" s="13" t="s">
        <v>24</v>
      </c>
      <c r="J89" s="25">
        <v>70</v>
      </c>
      <c r="K89" s="31">
        <v>468</v>
      </c>
      <c r="L89" s="8">
        <f t="shared" si="1"/>
        <v>32760</v>
      </c>
      <c r="M89" s="31">
        <v>32760</v>
      </c>
      <c r="N89" s="16"/>
    </row>
    <row r="90" ht="27" customHeight="1" spans="1:14">
      <c r="A90" s="8">
        <v>87</v>
      </c>
      <c r="B90" s="8">
        <v>2024</v>
      </c>
      <c r="C90" s="8" t="s">
        <v>159</v>
      </c>
      <c r="D90" s="21" t="s">
        <v>229</v>
      </c>
      <c r="E90" s="22" t="s">
        <v>231</v>
      </c>
      <c r="F90" s="13" t="s">
        <v>19</v>
      </c>
      <c r="G90" s="13" t="s">
        <v>20</v>
      </c>
      <c r="H90" s="14" t="s">
        <v>33</v>
      </c>
      <c r="I90" s="9" t="s">
        <v>22</v>
      </c>
      <c r="J90" s="25">
        <v>8</v>
      </c>
      <c r="K90" s="31">
        <v>468</v>
      </c>
      <c r="L90" s="8">
        <f t="shared" si="1"/>
        <v>3744</v>
      </c>
      <c r="M90" s="31">
        <v>3744</v>
      </c>
      <c r="N90" s="16"/>
    </row>
    <row r="91" ht="27" customHeight="1" spans="1:14">
      <c r="A91" s="8">
        <v>88</v>
      </c>
      <c r="B91" s="8">
        <v>2024</v>
      </c>
      <c r="C91" s="8" t="s">
        <v>159</v>
      </c>
      <c r="D91" s="21" t="s">
        <v>232</v>
      </c>
      <c r="E91" s="22" t="s">
        <v>233</v>
      </c>
      <c r="F91" s="13" t="s">
        <v>19</v>
      </c>
      <c r="G91" s="13" t="s">
        <v>20</v>
      </c>
      <c r="H91" s="14" t="s">
        <v>208</v>
      </c>
      <c r="I91" s="9" t="s">
        <v>24</v>
      </c>
      <c r="J91" s="25">
        <v>55</v>
      </c>
      <c r="K91" s="31">
        <v>468</v>
      </c>
      <c r="L91" s="8">
        <f t="shared" si="1"/>
        <v>25740</v>
      </c>
      <c r="M91" s="31">
        <v>25740</v>
      </c>
      <c r="N91" s="16"/>
    </row>
    <row r="92" ht="27" customHeight="1" spans="1:14">
      <c r="A92" s="8">
        <v>89</v>
      </c>
      <c r="B92" s="8">
        <v>2024</v>
      </c>
      <c r="C92" s="8" t="s">
        <v>159</v>
      </c>
      <c r="D92" s="21" t="s">
        <v>232</v>
      </c>
      <c r="E92" s="22" t="s">
        <v>234</v>
      </c>
      <c r="F92" s="13" t="s">
        <v>19</v>
      </c>
      <c r="G92" s="13" t="s">
        <v>20</v>
      </c>
      <c r="H92" s="10" t="s">
        <v>208</v>
      </c>
      <c r="I92" s="13" t="s">
        <v>22</v>
      </c>
      <c r="J92" s="25">
        <v>14</v>
      </c>
      <c r="K92" s="31">
        <v>468</v>
      </c>
      <c r="L92" s="8">
        <f t="shared" si="1"/>
        <v>6552</v>
      </c>
      <c r="M92" s="31">
        <v>6552</v>
      </c>
      <c r="N92" s="16"/>
    </row>
    <row r="93" ht="27" customHeight="1" spans="1:14">
      <c r="A93" s="8">
        <v>90</v>
      </c>
      <c r="B93" s="8">
        <v>2024</v>
      </c>
      <c r="C93" s="8" t="s">
        <v>235</v>
      </c>
      <c r="D93" s="8" t="s">
        <v>238</v>
      </c>
      <c r="E93" s="8" t="s">
        <v>239</v>
      </c>
      <c r="F93" s="13" t="s">
        <v>27</v>
      </c>
      <c r="G93" s="14" t="s">
        <v>28</v>
      </c>
      <c r="H93" s="14" t="s">
        <v>29</v>
      </c>
      <c r="I93" s="13" t="s">
        <v>30</v>
      </c>
      <c r="J93" s="8">
        <v>1</v>
      </c>
      <c r="K93" s="8">
        <v>312</v>
      </c>
      <c r="L93" s="8">
        <f t="shared" si="1"/>
        <v>312</v>
      </c>
      <c r="M93" s="8">
        <v>312</v>
      </c>
      <c r="N93" s="16"/>
    </row>
    <row r="94" ht="27" customHeight="1" spans="1:14">
      <c r="A94" s="8">
        <v>91</v>
      </c>
      <c r="B94" s="8">
        <v>2024</v>
      </c>
      <c r="C94" s="8" t="s">
        <v>235</v>
      </c>
      <c r="D94" s="8" t="s">
        <v>240</v>
      </c>
      <c r="E94" s="8" t="s">
        <v>241</v>
      </c>
      <c r="F94" s="9" t="s">
        <v>242</v>
      </c>
      <c r="G94" s="10" t="s">
        <v>243</v>
      </c>
      <c r="H94" s="10" t="s">
        <v>244</v>
      </c>
      <c r="I94" s="9" t="s">
        <v>245</v>
      </c>
      <c r="J94" s="8">
        <v>1</v>
      </c>
      <c r="K94" s="8">
        <v>1040</v>
      </c>
      <c r="L94" s="8">
        <f t="shared" si="1"/>
        <v>1040</v>
      </c>
      <c r="M94" s="8">
        <v>1040</v>
      </c>
      <c r="N94" s="16"/>
    </row>
    <row r="95" ht="27" customHeight="1" spans="1:14">
      <c r="A95" s="8">
        <v>92</v>
      </c>
      <c r="B95" s="8">
        <v>2024</v>
      </c>
      <c r="C95" s="8" t="s">
        <v>235</v>
      </c>
      <c r="D95" s="26" t="s">
        <v>246</v>
      </c>
      <c r="E95" s="26" t="s">
        <v>247</v>
      </c>
      <c r="F95" s="13" t="s">
        <v>19</v>
      </c>
      <c r="G95" s="13" t="s">
        <v>20</v>
      </c>
      <c r="H95" s="14" t="s">
        <v>21</v>
      </c>
      <c r="I95" s="9" t="s">
        <v>24</v>
      </c>
      <c r="J95" s="26">
        <v>8</v>
      </c>
      <c r="K95" s="26">
        <v>468</v>
      </c>
      <c r="L95" s="8">
        <f t="shared" si="1"/>
        <v>3744</v>
      </c>
      <c r="M95" s="26">
        <v>3744</v>
      </c>
      <c r="N95" s="16"/>
    </row>
    <row r="96" ht="27" customHeight="1" spans="1:14">
      <c r="A96" s="8">
        <v>93</v>
      </c>
      <c r="B96" s="8">
        <v>2024</v>
      </c>
      <c r="C96" s="8" t="s">
        <v>235</v>
      </c>
      <c r="D96" s="26" t="s">
        <v>248</v>
      </c>
      <c r="E96" s="26" t="s">
        <v>249</v>
      </c>
      <c r="F96" s="9" t="s">
        <v>250</v>
      </c>
      <c r="G96" s="10" t="s">
        <v>251</v>
      </c>
      <c r="H96" s="27" t="s">
        <v>252</v>
      </c>
      <c r="I96" s="10" t="s">
        <v>253</v>
      </c>
      <c r="J96" s="26">
        <v>1</v>
      </c>
      <c r="K96" s="26">
        <v>923</v>
      </c>
      <c r="L96" s="8">
        <f t="shared" si="1"/>
        <v>923</v>
      </c>
      <c r="M96" s="26">
        <v>923</v>
      </c>
      <c r="N96" s="16"/>
    </row>
    <row r="97" ht="27" customHeight="1" spans="1:14">
      <c r="A97" s="8">
        <v>94</v>
      </c>
      <c r="B97" s="8">
        <v>2024</v>
      </c>
      <c r="C97" s="8" t="s">
        <v>235</v>
      </c>
      <c r="D97" s="26" t="s">
        <v>258</v>
      </c>
      <c r="E97" s="26" t="s">
        <v>259</v>
      </c>
      <c r="F97" s="13" t="s">
        <v>19</v>
      </c>
      <c r="G97" s="13" t="s">
        <v>20</v>
      </c>
      <c r="H97" s="14" t="s">
        <v>21</v>
      </c>
      <c r="I97" s="9" t="s">
        <v>24</v>
      </c>
      <c r="J97" s="26">
        <v>1</v>
      </c>
      <c r="K97" s="26">
        <v>468</v>
      </c>
      <c r="L97" s="8">
        <f t="shared" ref="L97:L107" si="3">J97*K97</f>
        <v>468</v>
      </c>
      <c r="M97" s="26">
        <v>468</v>
      </c>
      <c r="N97" s="16"/>
    </row>
    <row r="98" ht="27" customHeight="1" spans="1:14">
      <c r="A98" s="8">
        <v>95</v>
      </c>
      <c r="B98" s="8">
        <v>2024</v>
      </c>
      <c r="C98" s="8" t="s">
        <v>235</v>
      </c>
      <c r="D98" s="26" t="s">
        <v>260</v>
      </c>
      <c r="E98" s="26" t="s">
        <v>261</v>
      </c>
      <c r="F98" s="13" t="s">
        <v>27</v>
      </c>
      <c r="G98" s="14" t="s">
        <v>28</v>
      </c>
      <c r="H98" s="14" t="s">
        <v>29</v>
      </c>
      <c r="I98" s="13" t="s">
        <v>30</v>
      </c>
      <c r="J98" s="26">
        <v>1</v>
      </c>
      <c r="K98" s="26">
        <v>312</v>
      </c>
      <c r="L98" s="8">
        <f t="shared" si="3"/>
        <v>312</v>
      </c>
      <c r="M98" s="26">
        <v>312</v>
      </c>
      <c r="N98" s="16"/>
    </row>
    <row r="99" ht="27" customHeight="1" spans="1:14">
      <c r="A99" s="8">
        <v>96</v>
      </c>
      <c r="B99" s="8">
        <v>2024</v>
      </c>
      <c r="C99" s="8" t="s">
        <v>235</v>
      </c>
      <c r="D99" s="26" t="s">
        <v>262</v>
      </c>
      <c r="E99" s="26" t="s">
        <v>263</v>
      </c>
      <c r="F99" s="13" t="s">
        <v>19</v>
      </c>
      <c r="G99" s="13" t="s">
        <v>20</v>
      </c>
      <c r="H99" s="14" t="s">
        <v>21</v>
      </c>
      <c r="I99" s="13" t="s">
        <v>22</v>
      </c>
      <c r="J99" s="26">
        <v>1</v>
      </c>
      <c r="K99" s="26">
        <v>468</v>
      </c>
      <c r="L99" s="8">
        <f t="shared" si="3"/>
        <v>468</v>
      </c>
      <c r="M99" s="26">
        <v>468</v>
      </c>
      <c r="N99" s="16"/>
    </row>
    <row r="100" ht="27" customHeight="1" spans="1:14">
      <c r="A100" s="8">
        <v>97</v>
      </c>
      <c r="B100" s="8">
        <v>2024</v>
      </c>
      <c r="C100" s="8" t="s">
        <v>235</v>
      </c>
      <c r="D100" s="26" t="s">
        <v>264</v>
      </c>
      <c r="E100" s="26" t="s">
        <v>265</v>
      </c>
      <c r="F100" s="13" t="s">
        <v>19</v>
      </c>
      <c r="G100" s="13" t="s">
        <v>20</v>
      </c>
      <c r="H100" s="14" t="s">
        <v>21</v>
      </c>
      <c r="I100" s="9" t="s">
        <v>24</v>
      </c>
      <c r="J100" s="26">
        <v>1</v>
      </c>
      <c r="K100" s="26">
        <v>468</v>
      </c>
      <c r="L100" s="8">
        <f t="shared" si="3"/>
        <v>468</v>
      </c>
      <c r="M100" s="26">
        <v>468</v>
      </c>
      <c r="N100" s="16"/>
    </row>
    <row r="101" ht="27" customHeight="1" spans="1:14">
      <c r="A101" s="8">
        <v>98</v>
      </c>
      <c r="B101" s="8">
        <v>2024</v>
      </c>
      <c r="C101" s="8" t="s">
        <v>235</v>
      </c>
      <c r="D101" s="26" t="s">
        <v>264</v>
      </c>
      <c r="E101" s="26" t="s">
        <v>266</v>
      </c>
      <c r="F101" s="13" t="s">
        <v>19</v>
      </c>
      <c r="G101" s="13" t="s">
        <v>20</v>
      </c>
      <c r="H101" s="14" t="s">
        <v>21</v>
      </c>
      <c r="I101" s="9" t="s">
        <v>24</v>
      </c>
      <c r="J101" s="26">
        <v>1</v>
      </c>
      <c r="K101" s="26">
        <v>468</v>
      </c>
      <c r="L101" s="8">
        <f t="shared" si="3"/>
        <v>468</v>
      </c>
      <c r="M101" s="26">
        <v>468</v>
      </c>
      <c r="N101" s="16"/>
    </row>
    <row r="102" ht="27" customHeight="1" spans="1:14">
      <c r="A102" s="8">
        <v>99</v>
      </c>
      <c r="B102" s="8">
        <v>2024</v>
      </c>
      <c r="C102" s="8" t="s">
        <v>235</v>
      </c>
      <c r="D102" s="26" t="s">
        <v>267</v>
      </c>
      <c r="E102" s="26" t="s">
        <v>268</v>
      </c>
      <c r="F102" s="13" t="s">
        <v>19</v>
      </c>
      <c r="G102" s="13" t="s">
        <v>20</v>
      </c>
      <c r="H102" s="10" t="s">
        <v>54</v>
      </c>
      <c r="I102" s="13" t="s">
        <v>22</v>
      </c>
      <c r="J102" s="26">
        <v>4</v>
      </c>
      <c r="K102" s="26">
        <v>468</v>
      </c>
      <c r="L102" s="8">
        <f t="shared" si="3"/>
        <v>1872</v>
      </c>
      <c r="M102" s="26">
        <v>1872</v>
      </c>
      <c r="N102" s="16"/>
    </row>
    <row r="103" ht="27" customHeight="1" spans="1:14">
      <c r="A103" s="8">
        <v>100</v>
      </c>
      <c r="B103" s="8">
        <v>2024</v>
      </c>
      <c r="C103" s="8" t="s">
        <v>235</v>
      </c>
      <c r="D103" s="26" t="s">
        <v>269</v>
      </c>
      <c r="E103" s="26" t="s">
        <v>270</v>
      </c>
      <c r="F103" s="9" t="s">
        <v>250</v>
      </c>
      <c r="G103" s="10" t="s">
        <v>251</v>
      </c>
      <c r="H103" s="27" t="s">
        <v>252</v>
      </c>
      <c r="I103" s="10" t="s">
        <v>253</v>
      </c>
      <c r="J103" s="26">
        <v>1</v>
      </c>
      <c r="K103" s="26">
        <v>923</v>
      </c>
      <c r="L103" s="8">
        <f t="shared" si="3"/>
        <v>923</v>
      </c>
      <c r="M103" s="26">
        <v>923</v>
      </c>
      <c r="N103" s="16"/>
    </row>
    <row r="104" ht="27" customHeight="1" spans="1:14">
      <c r="A104" s="8">
        <v>101</v>
      </c>
      <c r="B104" s="8">
        <v>2024</v>
      </c>
      <c r="C104" s="8" t="s">
        <v>235</v>
      </c>
      <c r="D104" s="26" t="s">
        <v>271</v>
      </c>
      <c r="E104" s="26" t="s">
        <v>272</v>
      </c>
      <c r="F104" s="13" t="s">
        <v>27</v>
      </c>
      <c r="G104" s="14" t="s">
        <v>28</v>
      </c>
      <c r="H104" s="14" t="s">
        <v>29</v>
      </c>
      <c r="I104" s="13" t="s">
        <v>30</v>
      </c>
      <c r="J104" s="26">
        <v>1</v>
      </c>
      <c r="K104" s="26">
        <v>312</v>
      </c>
      <c r="L104" s="8">
        <f t="shared" si="3"/>
        <v>312</v>
      </c>
      <c r="M104" s="26">
        <v>312</v>
      </c>
      <c r="N104" s="16"/>
    </row>
    <row r="105" ht="27" customHeight="1" spans="1:14">
      <c r="A105" s="8">
        <v>102</v>
      </c>
      <c r="B105" s="24">
        <v>2024</v>
      </c>
      <c r="C105" s="24" t="s">
        <v>273</v>
      </c>
      <c r="D105" s="28" t="s">
        <v>274</v>
      </c>
      <c r="E105" s="45" t="s">
        <v>275</v>
      </c>
      <c r="F105" s="13" t="s">
        <v>27</v>
      </c>
      <c r="G105" s="14" t="s">
        <v>28</v>
      </c>
      <c r="H105" s="14" t="s">
        <v>29</v>
      </c>
      <c r="I105" s="13" t="s">
        <v>30</v>
      </c>
      <c r="J105" s="28">
        <v>1</v>
      </c>
      <c r="K105" s="28">
        <v>312</v>
      </c>
      <c r="L105" s="8">
        <f t="shared" si="3"/>
        <v>312</v>
      </c>
      <c r="M105" s="28">
        <v>312</v>
      </c>
      <c r="N105" s="16"/>
    </row>
    <row r="106" ht="27" customHeight="1" spans="1:14">
      <c r="A106" s="8">
        <v>103</v>
      </c>
      <c r="B106" s="24">
        <v>2024</v>
      </c>
      <c r="C106" s="24" t="s">
        <v>273</v>
      </c>
      <c r="D106" s="28" t="s">
        <v>276</v>
      </c>
      <c r="E106" s="45" t="s">
        <v>277</v>
      </c>
      <c r="F106" s="13" t="s">
        <v>27</v>
      </c>
      <c r="G106" s="14" t="s">
        <v>28</v>
      </c>
      <c r="H106" s="14" t="s">
        <v>29</v>
      </c>
      <c r="I106" s="13" t="s">
        <v>30</v>
      </c>
      <c r="J106" s="28">
        <v>1</v>
      </c>
      <c r="K106" s="28">
        <v>312</v>
      </c>
      <c r="L106" s="8">
        <f t="shared" si="3"/>
        <v>312</v>
      </c>
      <c r="M106" s="28">
        <v>312</v>
      </c>
      <c r="N106" s="16"/>
    </row>
    <row r="107" ht="27" customHeight="1" spans="1:14">
      <c r="A107" s="8">
        <v>104</v>
      </c>
      <c r="B107" s="24">
        <v>2024</v>
      </c>
      <c r="C107" s="24" t="s">
        <v>273</v>
      </c>
      <c r="D107" s="24" t="s">
        <v>278</v>
      </c>
      <c r="E107" s="24" t="s">
        <v>279</v>
      </c>
      <c r="F107" s="13" t="s">
        <v>27</v>
      </c>
      <c r="G107" s="14" t="s">
        <v>28</v>
      </c>
      <c r="H107" s="14" t="s">
        <v>29</v>
      </c>
      <c r="I107" s="13" t="s">
        <v>30</v>
      </c>
      <c r="J107" s="24">
        <v>1</v>
      </c>
      <c r="K107" s="24">
        <v>312</v>
      </c>
      <c r="L107" s="8">
        <f t="shared" si="3"/>
        <v>312</v>
      </c>
      <c r="M107" s="24">
        <v>312</v>
      </c>
      <c r="N107" s="16"/>
    </row>
    <row r="108" ht="27" customHeight="1" spans="1:14">
      <c r="A108" s="8">
        <v>105</v>
      </c>
      <c r="B108" s="24">
        <v>2024</v>
      </c>
      <c r="C108" s="24" t="s">
        <v>273</v>
      </c>
      <c r="D108" s="24" t="s">
        <v>290</v>
      </c>
      <c r="E108" s="24" t="s">
        <v>291</v>
      </c>
      <c r="F108" s="13" t="s">
        <v>19</v>
      </c>
      <c r="G108" s="13" t="s">
        <v>20</v>
      </c>
      <c r="H108" s="14" t="s">
        <v>54</v>
      </c>
      <c r="I108" s="13" t="s">
        <v>22</v>
      </c>
      <c r="J108" s="24">
        <v>2</v>
      </c>
      <c r="K108" s="24">
        <v>468</v>
      </c>
      <c r="L108" s="8">
        <f t="shared" ref="L108:L137" si="4">J108*K108</f>
        <v>936</v>
      </c>
      <c r="M108" s="24">
        <v>936</v>
      </c>
      <c r="N108" s="16"/>
    </row>
    <row r="109" ht="27" customHeight="1" spans="1:14">
      <c r="A109" s="8">
        <v>106</v>
      </c>
      <c r="B109" s="24">
        <v>2024</v>
      </c>
      <c r="C109" s="24" t="s">
        <v>273</v>
      </c>
      <c r="D109" s="24" t="s">
        <v>290</v>
      </c>
      <c r="E109" s="24" t="s">
        <v>292</v>
      </c>
      <c r="F109" s="13" t="s">
        <v>19</v>
      </c>
      <c r="G109" s="13" t="s">
        <v>20</v>
      </c>
      <c r="H109" s="14" t="s">
        <v>54</v>
      </c>
      <c r="I109" s="9" t="s">
        <v>24</v>
      </c>
      <c r="J109" s="24">
        <v>17</v>
      </c>
      <c r="K109" s="24">
        <v>468</v>
      </c>
      <c r="L109" s="8">
        <f t="shared" si="4"/>
        <v>7956</v>
      </c>
      <c r="M109" s="24">
        <v>7956</v>
      </c>
      <c r="N109" s="16"/>
    </row>
    <row r="110" ht="42" customHeight="1" spans="1:14">
      <c r="A110" s="8">
        <v>107</v>
      </c>
      <c r="B110" s="24">
        <v>2024</v>
      </c>
      <c r="C110" s="24" t="s">
        <v>273</v>
      </c>
      <c r="D110" s="24" t="s">
        <v>293</v>
      </c>
      <c r="E110" s="46" t="s">
        <v>294</v>
      </c>
      <c r="F110" s="9" t="s">
        <v>295</v>
      </c>
      <c r="G110" s="9" t="s">
        <v>296</v>
      </c>
      <c r="H110" s="10" t="s">
        <v>297</v>
      </c>
      <c r="I110" s="9" t="s">
        <v>298</v>
      </c>
      <c r="J110" s="24">
        <v>1</v>
      </c>
      <c r="K110" s="24">
        <v>2340</v>
      </c>
      <c r="L110" s="8">
        <f t="shared" si="4"/>
        <v>2340</v>
      </c>
      <c r="M110" s="24">
        <v>2340</v>
      </c>
      <c r="N110" s="16"/>
    </row>
    <row r="111" ht="27" customHeight="1" spans="1:14">
      <c r="A111" s="8">
        <v>108</v>
      </c>
      <c r="B111" s="24">
        <v>2024</v>
      </c>
      <c r="C111" s="24" t="s">
        <v>273</v>
      </c>
      <c r="D111" s="24" t="s">
        <v>299</v>
      </c>
      <c r="E111" s="24" t="s">
        <v>300</v>
      </c>
      <c r="F111" s="13" t="s">
        <v>27</v>
      </c>
      <c r="G111" s="14" t="s">
        <v>28</v>
      </c>
      <c r="H111" s="14" t="s">
        <v>29</v>
      </c>
      <c r="I111" s="13" t="s">
        <v>30</v>
      </c>
      <c r="J111" s="24">
        <v>1</v>
      </c>
      <c r="K111" s="24">
        <v>312</v>
      </c>
      <c r="L111" s="8">
        <f t="shared" si="4"/>
        <v>312</v>
      </c>
      <c r="M111" s="24">
        <v>312</v>
      </c>
      <c r="N111" s="16"/>
    </row>
    <row r="112" ht="27" customHeight="1" spans="1:14">
      <c r="A112" s="8">
        <v>109</v>
      </c>
      <c r="B112" s="24">
        <v>2024</v>
      </c>
      <c r="C112" s="24" t="s">
        <v>273</v>
      </c>
      <c r="D112" s="24" t="s">
        <v>301</v>
      </c>
      <c r="E112" s="24" t="s">
        <v>302</v>
      </c>
      <c r="F112" s="13" t="s">
        <v>27</v>
      </c>
      <c r="G112" s="14" t="s">
        <v>28</v>
      </c>
      <c r="H112" s="14" t="s">
        <v>29</v>
      </c>
      <c r="I112" s="13" t="s">
        <v>30</v>
      </c>
      <c r="J112" s="24">
        <v>1</v>
      </c>
      <c r="K112" s="24">
        <v>312</v>
      </c>
      <c r="L112" s="8">
        <f t="shared" si="4"/>
        <v>312</v>
      </c>
      <c r="M112" s="24">
        <v>312</v>
      </c>
      <c r="N112" s="16"/>
    </row>
    <row r="113" ht="27" customHeight="1" spans="1:14">
      <c r="A113" s="8">
        <v>110</v>
      </c>
      <c r="B113" s="24">
        <v>2024</v>
      </c>
      <c r="C113" s="24" t="s">
        <v>273</v>
      </c>
      <c r="D113" s="24" t="s">
        <v>301</v>
      </c>
      <c r="E113" s="24" t="s">
        <v>303</v>
      </c>
      <c r="F113" s="13" t="s">
        <v>27</v>
      </c>
      <c r="G113" s="14" t="s">
        <v>28</v>
      </c>
      <c r="H113" s="14" t="s">
        <v>29</v>
      </c>
      <c r="I113" s="13" t="s">
        <v>30</v>
      </c>
      <c r="J113" s="24">
        <v>1</v>
      </c>
      <c r="K113" s="24">
        <v>312</v>
      </c>
      <c r="L113" s="8">
        <f t="shared" si="4"/>
        <v>312</v>
      </c>
      <c r="M113" s="24">
        <v>312</v>
      </c>
      <c r="N113" s="16"/>
    </row>
    <row r="114" ht="27" customHeight="1" spans="1:14">
      <c r="A114" s="8">
        <v>111</v>
      </c>
      <c r="B114" s="24">
        <v>2024</v>
      </c>
      <c r="C114" s="24" t="s">
        <v>273</v>
      </c>
      <c r="D114" s="24" t="s">
        <v>304</v>
      </c>
      <c r="E114" s="24" t="s">
        <v>305</v>
      </c>
      <c r="F114" s="13" t="s">
        <v>27</v>
      </c>
      <c r="G114" s="14" t="s">
        <v>28</v>
      </c>
      <c r="H114" s="14" t="s">
        <v>29</v>
      </c>
      <c r="I114" s="13" t="s">
        <v>30</v>
      </c>
      <c r="J114" s="24">
        <v>1</v>
      </c>
      <c r="K114" s="24">
        <v>312</v>
      </c>
      <c r="L114" s="8">
        <f t="shared" si="4"/>
        <v>312</v>
      </c>
      <c r="M114" s="24">
        <v>312</v>
      </c>
      <c r="N114" s="16"/>
    </row>
    <row r="115" ht="27" customHeight="1" spans="1:14">
      <c r="A115" s="8">
        <v>112</v>
      </c>
      <c r="B115" s="24">
        <v>2024</v>
      </c>
      <c r="C115" s="24" t="s">
        <v>273</v>
      </c>
      <c r="D115" s="24" t="s">
        <v>306</v>
      </c>
      <c r="E115" s="24" t="s">
        <v>307</v>
      </c>
      <c r="F115" s="13" t="s">
        <v>27</v>
      </c>
      <c r="G115" s="14" t="s">
        <v>28</v>
      </c>
      <c r="H115" s="14" t="s">
        <v>29</v>
      </c>
      <c r="I115" s="13" t="s">
        <v>30</v>
      </c>
      <c r="J115" s="24">
        <v>1</v>
      </c>
      <c r="K115" s="24">
        <v>312</v>
      </c>
      <c r="L115" s="8">
        <f t="shared" si="4"/>
        <v>312</v>
      </c>
      <c r="M115" s="24">
        <v>312</v>
      </c>
      <c r="N115" s="16"/>
    </row>
    <row r="116" ht="27" customHeight="1" spans="1:14">
      <c r="A116" s="8">
        <v>113</v>
      </c>
      <c r="B116" s="24">
        <v>2024</v>
      </c>
      <c r="C116" s="24" t="s">
        <v>273</v>
      </c>
      <c r="D116" s="24" t="s">
        <v>308</v>
      </c>
      <c r="E116" s="24" t="s">
        <v>309</v>
      </c>
      <c r="F116" s="13" t="s">
        <v>27</v>
      </c>
      <c r="G116" s="14" t="s">
        <v>28</v>
      </c>
      <c r="H116" s="14" t="s">
        <v>29</v>
      </c>
      <c r="I116" s="13" t="s">
        <v>30</v>
      </c>
      <c r="J116" s="24">
        <v>1</v>
      </c>
      <c r="K116" s="24">
        <v>312</v>
      </c>
      <c r="L116" s="8">
        <f t="shared" si="4"/>
        <v>312</v>
      </c>
      <c r="M116" s="24">
        <v>312</v>
      </c>
      <c r="N116" s="16"/>
    </row>
    <row r="117" ht="27" customHeight="1" spans="1:14">
      <c r="A117" s="8">
        <v>114</v>
      </c>
      <c r="B117" s="24">
        <v>2024</v>
      </c>
      <c r="C117" s="24" t="s">
        <v>273</v>
      </c>
      <c r="D117" s="24" t="s">
        <v>310</v>
      </c>
      <c r="E117" s="46" t="s">
        <v>311</v>
      </c>
      <c r="F117" s="13" t="s">
        <v>19</v>
      </c>
      <c r="G117" s="13" t="s">
        <v>20</v>
      </c>
      <c r="H117" s="10" t="s">
        <v>208</v>
      </c>
      <c r="I117" s="13" t="s">
        <v>22</v>
      </c>
      <c r="J117" s="24">
        <v>30</v>
      </c>
      <c r="K117" s="24">
        <v>468</v>
      </c>
      <c r="L117" s="8">
        <f t="shared" si="4"/>
        <v>14040</v>
      </c>
      <c r="M117" s="24">
        <v>14040</v>
      </c>
      <c r="N117" s="16"/>
    </row>
    <row r="118" ht="27" customHeight="1" spans="1:14">
      <c r="A118" s="8">
        <v>115</v>
      </c>
      <c r="B118" s="24">
        <v>2024</v>
      </c>
      <c r="C118" s="24" t="s">
        <v>273</v>
      </c>
      <c r="D118" s="24" t="s">
        <v>310</v>
      </c>
      <c r="E118" s="46" t="s">
        <v>312</v>
      </c>
      <c r="F118" s="13" t="s">
        <v>19</v>
      </c>
      <c r="G118" s="13" t="s">
        <v>20</v>
      </c>
      <c r="H118" s="10" t="s">
        <v>208</v>
      </c>
      <c r="I118" s="9" t="s">
        <v>24</v>
      </c>
      <c r="J118" s="24">
        <v>100</v>
      </c>
      <c r="K118" s="24">
        <v>468</v>
      </c>
      <c r="L118" s="8">
        <f t="shared" si="4"/>
        <v>46800</v>
      </c>
      <c r="M118" s="24">
        <v>46800</v>
      </c>
      <c r="N118" s="16"/>
    </row>
    <row r="119" ht="27" customHeight="1" spans="1:14">
      <c r="A119" s="8">
        <v>116</v>
      </c>
      <c r="B119" s="24">
        <v>2024</v>
      </c>
      <c r="C119" s="24" t="s">
        <v>273</v>
      </c>
      <c r="D119" s="24" t="s">
        <v>310</v>
      </c>
      <c r="E119" s="24" t="s">
        <v>313</v>
      </c>
      <c r="F119" s="13" t="s">
        <v>19</v>
      </c>
      <c r="G119" s="13" t="s">
        <v>20</v>
      </c>
      <c r="H119" s="10" t="s">
        <v>208</v>
      </c>
      <c r="I119" s="13" t="s">
        <v>22</v>
      </c>
      <c r="J119" s="24">
        <v>10</v>
      </c>
      <c r="K119" s="24">
        <v>468</v>
      </c>
      <c r="L119" s="8">
        <f t="shared" si="4"/>
        <v>4680</v>
      </c>
      <c r="M119" s="24">
        <v>4680</v>
      </c>
      <c r="N119" s="16"/>
    </row>
    <row r="120" ht="27" customHeight="1" spans="1:14">
      <c r="A120" s="8">
        <v>117</v>
      </c>
      <c r="B120" s="24">
        <v>2024</v>
      </c>
      <c r="C120" s="24" t="s">
        <v>273</v>
      </c>
      <c r="D120" s="24" t="s">
        <v>310</v>
      </c>
      <c r="E120" s="24" t="s">
        <v>314</v>
      </c>
      <c r="F120" s="13" t="s">
        <v>19</v>
      </c>
      <c r="G120" s="13" t="s">
        <v>20</v>
      </c>
      <c r="H120" s="10" t="s">
        <v>208</v>
      </c>
      <c r="I120" s="9" t="s">
        <v>24</v>
      </c>
      <c r="J120" s="24">
        <v>40</v>
      </c>
      <c r="K120" s="24">
        <v>468</v>
      </c>
      <c r="L120" s="8">
        <f t="shared" si="4"/>
        <v>18720</v>
      </c>
      <c r="M120" s="24">
        <v>18720</v>
      </c>
      <c r="N120" s="16"/>
    </row>
    <row r="121" ht="27" customHeight="1" spans="1:14">
      <c r="A121" s="8">
        <v>118</v>
      </c>
      <c r="B121" s="24">
        <v>2024</v>
      </c>
      <c r="C121" s="24" t="s">
        <v>273</v>
      </c>
      <c r="D121" s="24" t="s">
        <v>315</v>
      </c>
      <c r="E121" s="24" t="s">
        <v>316</v>
      </c>
      <c r="F121" s="13" t="s">
        <v>19</v>
      </c>
      <c r="G121" s="13" t="s">
        <v>20</v>
      </c>
      <c r="H121" s="14" t="s">
        <v>54</v>
      </c>
      <c r="I121" s="13" t="s">
        <v>24</v>
      </c>
      <c r="J121" s="24">
        <v>50</v>
      </c>
      <c r="K121" s="24">
        <v>468</v>
      </c>
      <c r="L121" s="8">
        <f t="shared" si="4"/>
        <v>23400</v>
      </c>
      <c r="M121" s="24">
        <v>23400</v>
      </c>
      <c r="N121" s="16"/>
    </row>
    <row r="122" ht="27" customHeight="1" spans="1:14">
      <c r="A122" s="8">
        <v>119</v>
      </c>
      <c r="B122" s="24">
        <v>2024</v>
      </c>
      <c r="C122" s="24" t="s">
        <v>273</v>
      </c>
      <c r="D122" s="24" t="s">
        <v>317</v>
      </c>
      <c r="E122" s="46" t="s">
        <v>318</v>
      </c>
      <c r="F122" s="13" t="s">
        <v>19</v>
      </c>
      <c r="G122" s="13" t="s">
        <v>20</v>
      </c>
      <c r="H122" s="14" t="s">
        <v>33</v>
      </c>
      <c r="I122" s="13" t="s">
        <v>24</v>
      </c>
      <c r="J122" s="24">
        <v>15</v>
      </c>
      <c r="K122" s="24">
        <v>468</v>
      </c>
      <c r="L122" s="8">
        <f t="shared" si="4"/>
        <v>7020</v>
      </c>
      <c r="M122" s="24">
        <v>7020</v>
      </c>
      <c r="N122" s="16"/>
    </row>
    <row r="123" ht="27" customHeight="1" spans="1:14">
      <c r="A123" s="8">
        <v>120</v>
      </c>
      <c r="B123" s="24">
        <v>2024</v>
      </c>
      <c r="C123" s="24" t="s">
        <v>273</v>
      </c>
      <c r="D123" s="24" t="s">
        <v>317</v>
      </c>
      <c r="E123" s="46" t="s">
        <v>319</v>
      </c>
      <c r="F123" s="13" t="s">
        <v>19</v>
      </c>
      <c r="G123" s="13" t="s">
        <v>20</v>
      </c>
      <c r="H123" s="14" t="s">
        <v>33</v>
      </c>
      <c r="I123" s="13" t="s">
        <v>22</v>
      </c>
      <c r="J123" s="24">
        <v>15</v>
      </c>
      <c r="K123" s="24">
        <v>468</v>
      </c>
      <c r="L123" s="8">
        <f t="shared" si="4"/>
        <v>7020</v>
      </c>
      <c r="M123" s="24">
        <v>7020</v>
      </c>
      <c r="N123" s="16"/>
    </row>
    <row r="124" ht="27" customHeight="1" spans="1:14">
      <c r="A124" s="8">
        <v>121</v>
      </c>
      <c r="B124" s="24">
        <v>2024</v>
      </c>
      <c r="C124" s="24" t="s">
        <v>273</v>
      </c>
      <c r="D124" s="24" t="s">
        <v>320</v>
      </c>
      <c r="E124" s="24" t="s">
        <v>321</v>
      </c>
      <c r="F124" s="13" t="s">
        <v>27</v>
      </c>
      <c r="G124" s="14" t="s">
        <v>28</v>
      </c>
      <c r="H124" s="14" t="s">
        <v>29</v>
      </c>
      <c r="I124" s="13" t="s">
        <v>30</v>
      </c>
      <c r="J124" s="24">
        <v>1</v>
      </c>
      <c r="K124" s="24">
        <v>312</v>
      </c>
      <c r="L124" s="8">
        <f t="shared" si="4"/>
        <v>312</v>
      </c>
      <c r="M124" s="24">
        <v>312</v>
      </c>
      <c r="N124" s="16"/>
    </row>
    <row r="125" ht="27" customHeight="1" spans="1:14">
      <c r="A125" s="8">
        <v>122</v>
      </c>
      <c r="B125" s="8">
        <v>2024</v>
      </c>
      <c r="C125" s="19" t="s">
        <v>322</v>
      </c>
      <c r="D125" s="19" t="s">
        <v>323</v>
      </c>
      <c r="E125" s="29" t="s">
        <v>324</v>
      </c>
      <c r="F125" s="13" t="s">
        <v>19</v>
      </c>
      <c r="G125" s="13" t="s">
        <v>20</v>
      </c>
      <c r="H125" s="14" t="s">
        <v>54</v>
      </c>
      <c r="I125" s="13" t="s">
        <v>24</v>
      </c>
      <c r="J125" s="19">
        <v>10</v>
      </c>
      <c r="K125" s="30">
        <v>468</v>
      </c>
      <c r="L125" s="8">
        <f t="shared" si="4"/>
        <v>4680</v>
      </c>
      <c r="M125" s="30">
        <v>4680</v>
      </c>
      <c r="N125" s="35"/>
    </row>
    <row r="126" ht="27" customHeight="1" spans="1:14">
      <c r="A126" s="8">
        <v>123</v>
      </c>
      <c r="B126" s="8">
        <v>2024</v>
      </c>
      <c r="C126" s="19" t="s">
        <v>322</v>
      </c>
      <c r="D126" s="19" t="s">
        <v>323</v>
      </c>
      <c r="E126" s="29" t="s">
        <v>325</v>
      </c>
      <c r="F126" s="13" t="s">
        <v>19</v>
      </c>
      <c r="G126" s="13" t="s">
        <v>20</v>
      </c>
      <c r="H126" s="14" t="s">
        <v>54</v>
      </c>
      <c r="I126" s="13" t="s">
        <v>22</v>
      </c>
      <c r="J126" s="19">
        <v>1</v>
      </c>
      <c r="K126" s="30">
        <v>468</v>
      </c>
      <c r="L126" s="8">
        <f t="shared" si="4"/>
        <v>468</v>
      </c>
      <c r="M126" s="30">
        <v>468</v>
      </c>
      <c r="N126" s="35"/>
    </row>
    <row r="127" ht="27" customHeight="1" spans="1:14">
      <c r="A127" s="8">
        <v>124</v>
      </c>
      <c r="B127" s="8">
        <v>2024</v>
      </c>
      <c r="C127" s="19" t="s">
        <v>322</v>
      </c>
      <c r="D127" s="19" t="s">
        <v>323</v>
      </c>
      <c r="E127" s="29" t="s">
        <v>326</v>
      </c>
      <c r="F127" s="13" t="s">
        <v>19</v>
      </c>
      <c r="G127" s="13" t="s">
        <v>20</v>
      </c>
      <c r="H127" s="14" t="s">
        <v>54</v>
      </c>
      <c r="I127" s="13" t="s">
        <v>24</v>
      </c>
      <c r="J127" s="19">
        <v>5</v>
      </c>
      <c r="K127" s="30">
        <v>468</v>
      </c>
      <c r="L127" s="8">
        <f t="shared" si="4"/>
        <v>2340</v>
      </c>
      <c r="M127" s="30">
        <v>2340</v>
      </c>
      <c r="N127" s="35"/>
    </row>
    <row r="128" ht="27" customHeight="1" spans="1:14">
      <c r="A128" s="8">
        <v>125</v>
      </c>
      <c r="B128" s="8">
        <v>2024</v>
      </c>
      <c r="C128" s="19" t="s">
        <v>322</v>
      </c>
      <c r="D128" s="19" t="s">
        <v>327</v>
      </c>
      <c r="E128" s="29" t="s">
        <v>328</v>
      </c>
      <c r="F128" s="13" t="s">
        <v>19</v>
      </c>
      <c r="G128" s="13" t="s">
        <v>20</v>
      </c>
      <c r="H128" s="14" t="s">
        <v>21</v>
      </c>
      <c r="I128" s="13" t="s">
        <v>24</v>
      </c>
      <c r="J128" s="19">
        <v>2</v>
      </c>
      <c r="K128" s="30">
        <v>468</v>
      </c>
      <c r="L128" s="8">
        <f t="shared" si="4"/>
        <v>936</v>
      </c>
      <c r="M128" s="30">
        <v>936</v>
      </c>
      <c r="N128" s="35"/>
    </row>
    <row r="129" ht="27" customHeight="1" spans="1:14">
      <c r="A129" s="8">
        <v>126</v>
      </c>
      <c r="B129" s="8">
        <v>2024</v>
      </c>
      <c r="C129" s="19" t="s">
        <v>322</v>
      </c>
      <c r="D129" s="19" t="s">
        <v>329</v>
      </c>
      <c r="E129" s="47" t="s">
        <v>330</v>
      </c>
      <c r="F129" s="13" t="s">
        <v>19</v>
      </c>
      <c r="G129" s="13" t="s">
        <v>20</v>
      </c>
      <c r="H129" s="14" t="s">
        <v>21</v>
      </c>
      <c r="I129" s="13" t="s">
        <v>24</v>
      </c>
      <c r="J129" s="19">
        <v>3</v>
      </c>
      <c r="K129" s="30">
        <v>468</v>
      </c>
      <c r="L129" s="8">
        <f t="shared" si="4"/>
        <v>1404</v>
      </c>
      <c r="M129" s="30">
        <v>1404</v>
      </c>
      <c r="N129" s="35"/>
    </row>
    <row r="130" ht="27" customHeight="1" spans="1:14">
      <c r="A130" s="8">
        <v>127</v>
      </c>
      <c r="B130" s="8">
        <v>2024</v>
      </c>
      <c r="C130" s="19" t="s">
        <v>322</v>
      </c>
      <c r="D130" s="19" t="s">
        <v>329</v>
      </c>
      <c r="E130" s="47" t="s">
        <v>331</v>
      </c>
      <c r="F130" s="13" t="s">
        <v>19</v>
      </c>
      <c r="G130" s="13" t="s">
        <v>20</v>
      </c>
      <c r="H130" s="14" t="s">
        <v>21</v>
      </c>
      <c r="I130" s="33" t="s">
        <v>22</v>
      </c>
      <c r="J130" s="19">
        <v>2</v>
      </c>
      <c r="K130" s="30">
        <v>468</v>
      </c>
      <c r="L130" s="8">
        <f t="shared" si="4"/>
        <v>936</v>
      </c>
      <c r="M130" s="30">
        <v>936</v>
      </c>
      <c r="N130" s="35"/>
    </row>
    <row r="131" ht="27" customHeight="1" spans="1:14">
      <c r="A131" s="8">
        <v>128</v>
      </c>
      <c r="B131" s="8">
        <v>2024</v>
      </c>
      <c r="C131" s="19" t="s">
        <v>322</v>
      </c>
      <c r="D131" s="19" t="s">
        <v>329</v>
      </c>
      <c r="E131" s="29" t="s">
        <v>332</v>
      </c>
      <c r="F131" s="13" t="s">
        <v>19</v>
      </c>
      <c r="G131" s="13" t="s">
        <v>20</v>
      </c>
      <c r="H131" s="14" t="s">
        <v>21</v>
      </c>
      <c r="I131" s="33" t="s">
        <v>22</v>
      </c>
      <c r="J131" s="19">
        <v>1</v>
      </c>
      <c r="K131" s="30">
        <v>468</v>
      </c>
      <c r="L131" s="8">
        <f t="shared" si="4"/>
        <v>468</v>
      </c>
      <c r="M131" s="30">
        <v>468</v>
      </c>
      <c r="N131" s="35"/>
    </row>
    <row r="132" ht="27" customHeight="1" spans="1:14">
      <c r="A132" s="8">
        <v>129</v>
      </c>
      <c r="B132" s="8">
        <v>2024</v>
      </c>
      <c r="C132" s="19" t="s">
        <v>322</v>
      </c>
      <c r="D132" s="19" t="s">
        <v>333</v>
      </c>
      <c r="E132" s="29" t="s">
        <v>334</v>
      </c>
      <c r="F132" s="13" t="s">
        <v>19</v>
      </c>
      <c r="G132" s="13" t="s">
        <v>20</v>
      </c>
      <c r="H132" s="14" t="s">
        <v>54</v>
      </c>
      <c r="I132" s="13" t="s">
        <v>24</v>
      </c>
      <c r="J132" s="19">
        <v>1</v>
      </c>
      <c r="K132" s="30">
        <v>468</v>
      </c>
      <c r="L132" s="8">
        <f t="shared" si="4"/>
        <v>468</v>
      </c>
      <c r="M132" s="30">
        <v>468</v>
      </c>
      <c r="N132" s="35"/>
    </row>
    <row r="133" ht="27" customHeight="1" spans="1:14">
      <c r="A133" s="8">
        <v>130</v>
      </c>
      <c r="B133" s="8">
        <v>2024</v>
      </c>
      <c r="C133" s="19" t="s">
        <v>322</v>
      </c>
      <c r="D133" s="19" t="s">
        <v>333</v>
      </c>
      <c r="E133" s="29" t="s">
        <v>335</v>
      </c>
      <c r="F133" s="13" t="s">
        <v>19</v>
      </c>
      <c r="G133" s="13" t="s">
        <v>20</v>
      </c>
      <c r="H133" s="14" t="s">
        <v>54</v>
      </c>
      <c r="I133" s="33" t="s">
        <v>22</v>
      </c>
      <c r="J133" s="19">
        <v>1</v>
      </c>
      <c r="K133" s="30">
        <v>468</v>
      </c>
      <c r="L133" s="8">
        <f t="shared" si="4"/>
        <v>468</v>
      </c>
      <c r="M133" s="30">
        <v>468</v>
      </c>
      <c r="N133" s="35"/>
    </row>
    <row r="134" ht="27" customHeight="1" spans="1:14">
      <c r="A134" s="8">
        <v>131</v>
      </c>
      <c r="B134" s="8">
        <v>2024</v>
      </c>
      <c r="C134" s="19" t="s">
        <v>322</v>
      </c>
      <c r="D134" s="19" t="s">
        <v>336</v>
      </c>
      <c r="E134" s="29" t="s">
        <v>337</v>
      </c>
      <c r="F134" s="13" t="s">
        <v>19</v>
      </c>
      <c r="G134" s="13" t="s">
        <v>20</v>
      </c>
      <c r="H134" s="12" t="s">
        <v>21</v>
      </c>
      <c r="I134" s="13" t="s">
        <v>24</v>
      </c>
      <c r="J134" s="19">
        <v>20</v>
      </c>
      <c r="K134" s="30">
        <v>468</v>
      </c>
      <c r="L134" s="8">
        <f t="shared" si="4"/>
        <v>9360</v>
      </c>
      <c r="M134" s="30">
        <v>9360</v>
      </c>
      <c r="N134" s="35"/>
    </row>
    <row r="135" ht="27" customHeight="1" spans="1:14">
      <c r="A135" s="8">
        <v>132</v>
      </c>
      <c r="B135" s="8">
        <v>2024</v>
      </c>
      <c r="C135" s="19" t="s">
        <v>322</v>
      </c>
      <c r="D135" s="19" t="s">
        <v>338</v>
      </c>
      <c r="E135" s="29" t="s">
        <v>339</v>
      </c>
      <c r="F135" s="13" t="s">
        <v>19</v>
      </c>
      <c r="G135" s="13" t="s">
        <v>20</v>
      </c>
      <c r="H135" s="12" t="s">
        <v>21</v>
      </c>
      <c r="I135" s="13" t="s">
        <v>24</v>
      </c>
      <c r="J135" s="19">
        <v>2</v>
      </c>
      <c r="K135" s="30">
        <v>468</v>
      </c>
      <c r="L135" s="8">
        <f t="shared" si="4"/>
        <v>936</v>
      </c>
      <c r="M135" s="30">
        <v>936</v>
      </c>
      <c r="N135" s="35"/>
    </row>
    <row r="136" ht="27" customHeight="1" spans="1:14">
      <c r="A136" s="8">
        <v>133</v>
      </c>
      <c r="B136" s="8">
        <v>2024</v>
      </c>
      <c r="C136" s="19" t="s">
        <v>322</v>
      </c>
      <c r="D136" s="19" t="s">
        <v>340</v>
      </c>
      <c r="E136" s="47" t="s">
        <v>341</v>
      </c>
      <c r="F136" s="13" t="s">
        <v>19</v>
      </c>
      <c r="G136" s="13" t="s">
        <v>20</v>
      </c>
      <c r="H136" s="12" t="s">
        <v>21</v>
      </c>
      <c r="I136" s="13" t="s">
        <v>24</v>
      </c>
      <c r="J136" s="19">
        <v>5</v>
      </c>
      <c r="K136" s="30">
        <v>468</v>
      </c>
      <c r="L136" s="8">
        <f t="shared" si="4"/>
        <v>2340</v>
      </c>
      <c r="M136" s="30">
        <v>2340</v>
      </c>
      <c r="N136" s="35"/>
    </row>
    <row r="137" ht="27" customHeight="1" spans="1:14">
      <c r="A137" s="8">
        <v>134</v>
      </c>
      <c r="B137" s="8">
        <v>2024</v>
      </c>
      <c r="C137" s="19" t="s">
        <v>322</v>
      </c>
      <c r="D137" s="19" t="s">
        <v>340</v>
      </c>
      <c r="E137" s="29" t="s">
        <v>342</v>
      </c>
      <c r="F137" s="13" t="s">
        <v>19</v>
      </c>
      <c r="G137" s="13" t="s">
        <v>20</v>
      </c>
      <c r="H137" s="12" t="s">
        <v>21</v>
      </c>
      <c r="I137" s="33" t="s">
        <v>22</v>
      </c>
      <c r="J137" s="19">
        <v>5</v>
      </c>
      <c r="K137" s="30">
        <v>468</v>
      </c>
      <c r="L137" s="8">
        <f t="shared" si="4"/>
        <v>2340</v>
      </c>
      <c r="M137" s="30">
        <v>2340</v>
      </c>
      <c r="N137" s="35"/>
    </row>
    <row r="138" ht="27" customHeight="1" spans="1:14">
      <c r="A138" s="36" t="s">
        <v>343</v>
      </c>
      <c r="B138" s="36"/>
      <c r="C138" s="36"/>
      <c r="D138" s="36"/>
      <c r="E138" s="36"/>
      <c r="F138" s="36"/>
      <c r="G138" s="36"/>
      <c r="H138" s="36"/>
      <c r="I138" s="36"/>
      <c r="J138" s="36">
        <f>SUM(J4:J137)</f>
        <v>878</v>
      </c>
      <c r="K138" s="37" t="s">
        <v>344</v>
      </c>
      <c r="L138" s="37">
        <f>SUM(L4:L137)</f>
        <v>467272</v>
      </c>
      <c r="M138" s="37">
        <f>SUM(M4:M137)</f>
        <v>467272</v>
      </c>
      <c r="N138" s="16"/>
    </row>
  </sheetData>
  <autoFilter xmlns:etc="http://www.wps.cn/officeDocument/2017/etCustomData" ref="A1:N138" etc:filterBottomFollowUsedRange="0">
    <extLst/>
  </autoFilter>
  <mergeCells count="2">
    <mergeCell ref="A2:N2"/>
    <mergeCell ref="A138:I138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公示表-总表</vt:lpstr>
      <vt:lpstr>企业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admin023</dc:creator>
  <cp:lastModifiedBy>姚妮</cp:lastModifiedBy>
  <dcterms:created xsi:type="dcterms:W3CDTF">2024-10-29T02:52:00Z</dcterms:created>
  <dcterms:modified xsi:type="dcterms:W3CDTF">2025-05-07T06:02:18Z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D3358FB0369E4A1F8AD20F7452D4DA0C</vt:lpwstr>
  </property>
  <property fmtid="{D5CDD505-2E9C-101B-9397-08002B2CF9AE}" pid="3" name="KSOProductBuildVer">
    <vt:lpwstr>2052-12.1.0.20305</vt:lpwstr>
  </property>
</Properties>
</file>